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PZTS\"/>
    </mc:Choice>
  </mc:AlternateContent>
  <xr:revisionPtr revIDLastSave="0" documentId="13_ncr:1_{1D9D9F09-878A-4AE0-A111-A14AEED7663F}" xr6:coauthVersionLast="43" xr6:coauthVersionMax="43" xr10:uidLastSave="{00000000-0000-0000-0000-000000000000}"/>
  <workbookProtection workbookAlgorithmName="SHA-512" workbookHashValue="UlOVa1yYQr7lPRWVj7MIkl8XuxfdaMDcQznXITLibIgPTi8U4yF1fwWPxitHiB/Ew4GcxBWAiWg3uVL7hb/k1w==" workbookSaltValue="IebKp24AIxyPOanvH2qRaA==" workbookSpinCount="100000" lockStructure="1"/>
  <bookViews>
    <workbookView xWindow="-120" yWindow="-120" windowWidth="29040" windowHeight="15840" xr2:uid="{FCA1BE51-D162-4200-83F2-C918998B83B1}"/>
  </bookViews>
  <sheets>
    <sheet name="karta zgłoszeniowa" sheetId="3" r:id="rId1"/>
  </sheets>
  <definedNames>
    <definedName name="Kategoria">OFFSET('karta zgłoszeniowa'!#REF!,1,0,COUNTA('karta zgłoszeniowa'!#REF!),1)</definedName>
    <definedName name="Kategoria_2">OFFSET('karta zgłoszeniowa'!#REF!,MATCH('karta zgłoszeniowa'!#REF!,'karta zgłoszeniowa'!#REF!,0),0,COUNTIF('karta zgłoszeniowa'!#REF!,'karta zgłoszeniowa'!#REF!),1)</definedName>
    <definedName name="Klub">'karta zgłoszeniowa'!$A$22:$A$99</definedName>
    <definedName name="Rok">OFFSET('karta zgłoszeniowa'!$E$22,MATCH('karta zgłoszeniowa'!#REF!&amp;'karta zgłoszeniowa'!#REF!,'karta zgłoszeniowa'!$D$23:$D$845&amp;'karta zgłoszeniowa'!#REF!,0),0,COUNTIFS('karta zgłoszeniowa'!$D$23:$D$845,'karta zgłoszeniowa'!#REF!,'karta zgłoszeniowa'!$E20:$E897,'karta zgłoszeniowa'!#REF!),1)</definedName>
    <definedName name="Zawodnik1">OFFSET('karta zgłoszeniowa'!#REF!,MATCH('karta zgłoszeniowa'!#REF!,'karta zgłoszeniowa'!#REF!,0),0,COUNTIF('karta zgłoszeniowa'!#REF!,'karta zgłoszeniowa'!#REF!),1)</definedName>
    <definedName name="Zawodnik2">OFFSET('karta zgłoszeniowa'!#REF!,MATCH('karta zgłoszeniowa'!#REF!,'karta zgłoszeniowa'!#REF!,0),0,COUNTIF('karta zgłoszeniowa'!#REF!,'karta zgłoszeniowa'!#REF!),1)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3" l="1"/>
  <c r="D22" i="3" l="1"/>
  <c r="C460" i="3" l="1"/>
  <c r="D460" i="3" s="1"/>
  <c r="C463" i="3"/>
  <c r="C462" i="3"/>
  <c r="D462" i="3" s="1"/>
  <c r="C286" i="3" l="1"/>
  <c r="C265" i="3"/>
  <c r="C49" i="3"/>
  <c r="C85" i="3"/>
  <c r="C121" i="3"/>
  <c r="C280" i="3"/>
  <c r="C352" i="3"/>
  <c r="C257" i="3"/>
  <c r="C293" i="3"/>
  <c r="C365" i="3"/>
  <c r="C401" i="3"/>
  <c r="C426" i="3"/>
  <c r="C355" i="3"/>
  <c r="C271" i="3"/>
  <c r="C343" i="3"/>
  <c r="C439" i="3"/>
  <c r="C272" i="3"/>
  <c r="C308" i="3"/>
  <c r="C344" i="3"/>
  <c r="C380" i="3"/>
  <c r="C416" i="3"/>
  <c r="C338" i="3"/>
  <c r="C458" i="3"/>
  <c r="C178" i="3"/>
  <c r="C214" i="3"/>
  <c r="C422" i="3"/>
  <c r="C193" i="3"/>
  <c r="C412" i="3"/>
  <c r="C181" i="3"/>
  <c r="C26" i="3"/>
  <c r="C62" i="3"/>
  <c r="C98" i="3"/>
  <c r="C134" i="3"/>
  <c r="C39" i="3"/>
  <c r="C75" i="3"/>
  <c r="C111" i="3"/>
  <c r="C147" i="3"/>
  <c r="C183" i="3"/>
  <c r="C28" i="3"/>
  <c r="C64" i="3"/>
  <c r="C100" i="3"/>
  <c r="C136" i="3"/>
  <c r="C316" i="3"/>
  <c r="C424" i="3"/>
  <c r="C317" i="3"/>
  <c r="C425" i="3"/>
  <c r="C222" i="3"/>
  <c r="C258" i="3"/>
  <c r="C294" i="3"/>
  <c r="C318" i="3"/>
  <c r="C366" i="3"/>
  <c r="C402" i="3"/>
  <c r="C438" i="3"/>
  <c r="C29" i="3"/>
  <c r="C65" i="3"/>
  <c r="C101" i="3"/>
  <c r="C30" i="3"/>
  <c r="C66" i="3"/>
  <c r="C102" i="3"/>
  <c r="C138" i="3"/>
  <c r="C174" i="3"/>
  <c r="C55" i="3"/>
  <c r="C91" i="3"/>
  <c r="C127" i="3"/>
  <c r="C327" i="3"/>
  <c r="C375" i="3"/>
  <c r="C423" i="3"/>
  <c r="C447" i="3"/>
  <c r="C56" i="3"/>
  <c r="C92" i="3"/>
  <c r="C128" i="3"/>
  <c r="C351" i="3"/>
  <c r="C45" i="3"/>
  <c r="C81" i="3"/>
  <c r="C117" i="3"/>
  <c r="C153" i="3"/>
  <c r="C189" i="3"/>
  <c r="C225" i="3"/>
  <c r="C261" i="3"/>
  <c r="C297" i="3"/>
  <c r="C321" i="3"/>
  <c r="C369" i="3"/>
  <c r="C405" i="3"/>
  <c r="C441" i="3"/>
  <c r="C358" i="3"/>
  <c r="C394" i="3"/>
  <c r="C385" i="3"/>
  <c r="C194" i="3"/>
  <c r="C218" i="3"/>
  <c r="C143" i="3"/>
  <c r="C167" i="3"/>
  <c r="C203" i="3"/>
  <c r="C323" i="3"/>
  <c r="C431" i="3"/>
  <c r="C325" i="3"/>
  <c r="C376" i="3"/>
  <c r="C70" i="3"/>
  <c r="C35" i="3"/>
  <c r="C71" i="3"/>
  <c r="C107" i="3"/>
  <c r="C363" i="3"/>
  <c r="C48" i="3"/>
  <c r="C84" i="3"/>
  <c r="C120" i="3"/>
  <c r="C156" i="3"/>
  <c r="C192" i="3"/>
  <c r="C228" i="3"/>
  <c r="C264" i="3"/>
  <c r="C300" i="3"/>
  <c r="C324" i="3"/>
  <c r="C372" i="3"/>
  <c r="C408" i="3"/>
  <c r="C444" i="3"/>
  <c r="C421" i="3"/>
  <c r="C339" i="3"/>
  <c r="C151" i="3"/>
  <c r="C302" i="3"/>
  <c r="C359" i="3"/>
  <c r="C185" i="3"/>
  <c r="C332" i="3"/>
  <c r="C106" i="3"/>
  <c r="C142" i="3"/>
  <c r="C322" i="3"/>
  <c r="C268" i="3"/>
  <c r="C304" i="3"/>
  <c r="C281" i="3"/>
  <c r="C353" i="3"/>
  <c r="C389" i="3"/>
  <c r="C259" i="3"/>
  <c r="C260" i="3"/>
  <c r="C296" i="3"/>
  <c r="C368" i="3"/>
  <c r="C404" i="3"/>
  <c r="C290" i="3"/>
  <c r="C410" i="3"/>
  <c r="C166" i="3"/>
  <c r="C202" i="3"/>
  <c r="C310" i="3"/>
  <c r="C430" i="3"/>
  <c r="C420" i="3"/>
  <c r="C160" i="3"/>
  <c r="C287" i="3"/>
  <c r="C395" i="3"/>
  <c r="C386" i="3"/>
  <c r="C336" i="3"/>
  <c r="C149" i="3"/>
  <c r="C212" i="3"/>
  <c r="C440" i="3"/>
  <c r="C34" i="3"/>
  <c r="C267" i="3"/>
  <c r="C340" i="3"/>
  <c r="C448" i="3"/>
  <c r="C169" i="3"/>
  <c r="C50" i="3"/>
  <c r="C86" i="3"/>
  <c r="C122" i="3"/>
  <c r="C27" i="3"/>
  <c r="C63" i="3"/>
  <c r="C99" i="3"/>
  <c r="C135" i="3"/>
  <c r="C171" i="3"/>
  <c r="C52" i="3"/>
  <c r="C88" i="3"/>
  <c r="C124" i="3"/>
  <c r="C232" i="3"/>
  <c r="C210" i="3"/>
  <c r="C246" i="3"/>
  <c r="C282" i="3"/>
  <c r="C354" i="3"/>
  <c r="C390" i="3"/>
  <c r="C315" i="3"/>
  <c r="C411" i="3"/>
  <c r="C53" i="3"/>
  <c r="C89" i="3"/>
  <c r="C125" i="3"/>
  <c r="C54" i="3"/>
  <c r="C90" i="3"/>
  <c r="C126" i="3"/>
  <c r="C162" i="3"/>
  <c r="C198" i="3"/>
  <c r="C43" i="3"/>
  <c r="C79" i="3"/>
  <c r="C115" i="3"/>
  <c r="C223" i="3"/>
  <c r="C331" i="3"/>
  <c r="C427" i="3"/>
  <c r="C44" i="3"/>
  <c r="C80" i="3"/>
  <c r="C116" i="3"/>
  <c r="C279" i="3"/>
  <c r="C33" i="3"/>
  <c r="C69" i="3"/>
  <c r="C105" i="3"/>
  <c r="C141" i="3"/>
  <c r="C177" i="3"/>
  <c r="C213" i="3"/>
  <c r="C249" i="3"/>
  <c r="C285" i="3"/>
  <c r="C357" i="3"/>
  <c r="C393" i="3"/>
  <c r="C382" i="3"/>
  <c r="C155" i="3"/>
  <c r="C191" i="3"/>
  <c r="C239" i="3"/>
  <c r="C455" i="3"/>
  <c r="C397" i="3"/>
  <c r="C326" i="3"/>
  <c r="C301" i="3"/>
  <c r="C373" i="3"/>
  <c r="C242" i="3"/>
  <c r="C314" i="3"/>
  <c r="C253" i="3"/>
  <c r="C175" i="3"/>
  <c r="C403" i="3"/>
  <c r="C274" i="3"/>
  <c r="C346" i="3"/>
  <c r="C418" i="3"/>
  <c r="C454" i="3"/>
  <c r="C445" i="3"/>
  <c r="C278" i="3"/>
  <c r="C398" i="3"/>
  <c r="C275" i="3"/>
  <c r="C311" i="3"/>
  <c r="C347" i="3"/>
  <c r="C383" i="3"/>
  <c r="C419" i="3"/>
  <c r="C313" i="3"/>
  <c r="C196" i="3"/>
  <c r="C182" i="3"/>
  <c r="C295" i="3"/>
  <c r="C109" i="3"/>
  <c r="C170" i="3"/>
  <c r="C364" i="3"/>
  <c r="C330" i="3"/>
  <c r="C248" i="3"/>
  <c r="C58" i="3"/>
  <c r="C94" i="3"/>
  <c r="C130" i="3"/>
  <c r="C238" i="3"/>
  <c r="C219" i="3"/>
  <c r="C399" i="3"/>
  <c r="C59" i="3"/>
  <c r="C95" i="3"/>
  <c r="C131" i="3"/>
  <c r="C335" i="3"/>
  <c r="C241" i="3"/>
  <c r="C255" i="3"/>
  <c r="C36" i="3"/>
  <c r="C72" i="3"/>
  <c r="C108" i="3"/>
  <c r="C144" i="3"/>
  <c r="C180" i="3"/>
  <c r="C216" i="3"/>
  <c r="C252" i="3"/>
  <c r="C288" i="3"/>
  <c r="C360" i="3"/>
  <c r="C396" i="3"/>
  <c r="C432" i="3"/>
  <c r="C229" i="3"/>
  <c r="C243" i="3"/>
  <c r="C433" i="3"/>
  <c r="C374" i="3"/>
  <c r="C461" i="3"/>
  <c r="E461" i="3" s="1"/>
  <c r="C245" i="3"/>
  <c r="C145" i="3"/>
  <c r="C184" i="3"/>
  <c r="C146" i="3"/>
  <c r="C400" i="3"/>
  <c r="C449" i="3"/>
  <c r="C173" i="3"/>
  <c r="C367" i="3"/>
  <c r="C140" i="3"/>
  <c r="C164" i="3"/>
  <c r="C200" i="3"/>
  <c r="C25" i="3"/>
  <c r="C61" i="3"/>
  <c r="C97" i="3"/>
  <c r="C133" i="3"/>
  <c r="C256" i="3"/>
  <c r="C292" i="3"/>
  <c r="C436" i="3"/>
  <c r="C269" i="3"/>
  <c r="C305" i="3"/>
  <c r="C341" i="3"/>
  <c r="C377" i="3"/>
  <c r="C413" i="3"/>
  <c r="C415" i="3"/>
  <c r="C283" i="3"/>
  <c r="C451" i="3"/>
  <c r="C284" i="3"/>
  <c r="C356" i="3"/>
  <c r="C392" i="3"/>
  <c r="C428" i="3"/>
  <c r="C266" i="3"/>
  <c r="C362" i="3"/>
  <c r="C154" i="3"/>
  <c r="C190" i="3"/>
  <c r="C215" i="3"/>
  <c r="C205" i="3"/>
  <c r="C233" i="3"/>
  <c r="C320" i="3"/>
  <c r="C73" i="3"/>
  <c r="C157" i="3"/>
  <c r="C159" i="3"/>
  <c r="C195" i="3"/>
  <c r="C76" i="3"/>
  <c r="C220" i="3"/>
  <c r="C234" i="3"/>
  <c r="C414" i="3"/>
  <c r="C450" i="3"/>
  <c r="C42" i="3"/>
  <c r="C78" i="3"/>
  <c r="C114" i="3"/>
  <c r="C150" i="3"/>
  <c r="C31" i="3"/>
  <c r="C139" i="3"/>
  <c r="C211" i="3"/>
  <c r="C247" i="3"/>
  <c r="C319" i="3"/>
  <c r="C291" i="3"/>
  <c r="C387" i="3"/>
  <c r="C32" i="3"/>
  <c r="C68" i="3"/>
  <c r="C104" i="3"/>
  <c r="C231" i="3"/>
  <c r="C435" i="3"/>
  <c r="C57" i="3"/>
  <c r="C93" i="3"/>
  <c r="C129" i="3"/>
  <c r="C165" i="3"/>
  <c r="C201" i="3"/>
  <c r="C237" i="3"/>
  <c r="C273" i="3"/>
  <c r="C309" i="3"/>
  <c r="C333" i="3"/>
  <c r="C345" i="3"/>
  <c r="C381" i="3"/>
  <c r="C417" i="3"/>
  <c r="C453" i="3"/>
  <c r="C226" i="3"/>
  <c r="C298" i="3"/>
  <c r="C370" i="3"/>
  <c r="C409" i="3"/>
  <c r="C230" i="3"/>
  <c r="C179" i="3"/>
  <c r="C227" i="3"/>
  <c r="C361" i="3"/>
  <c r="C206" i="3"/>
  <c r="C446" i="3"/>
  <c r="C217" i="3"/>
  <c r="C434" i="3"/>
  <c r="C187" i="3"/>
  <c r="C429" i="3"/>
  <c r="C251" i="3"/>
  <c r="C337" i="3"/>
  <c r="C379" i="3"/>
  <c r="C176" i="3"/>
  <c r="C37" i="3"/>
  <c r="C38" i="3"/>
  <c r="C74" i="3"/>
  <c r="C110" i="3"/>
  <c r="C51" i="3"/>
  <c r="C87" i="3"/>
  <c r="C123" i="3"/>
  <c r="C40" i="3"/>
  <c r="C112" i="3"/>
  <c r="C328" i="3"/>
  <c r="C270" i="3"/>
  <c r="C306" i="3"/>
  <c r="C342" i="3"/>
  <c r="C378" i="3"/>
  <c r="C41" i="3"/>
  <c r="C77" i="3"/>
  <c r="C113" i="3"/>
  <c r="C186" i="3"/>
  <c r="C67" i="3"/>
  <c r="C103" i="3"/>
  <c r="C148" i="3"/>
  <c r="C172" i="3"/>
  <c r="C437" i="3"/>
  <c r="C163" i="3"/>
  <c r="C199" i="3"/>
  <c r="C307" i="3"/>
  <c r="C262" i="3"/>
  <c r="C406" i="3"/>
  <c r="C442" i="3"/>
  <c r="C350" i="3"/>
  <c r="C263" i="3"/>
  <c r="C299" i="3"/>
  <c r="C371" i="3"/>
  <c r="C407" i="3"/>
  <c r="C443" i="3"/>
  <c r="C289" i="3"/>
  <c r="C254" i="3"/>
  <c r="C277" i="3"/>
  <c r="C349" i="3"/>
  <c r="C457" i="3"/>
  <c r="C250" i="3"/>
  <c r="C158" i="3"/>
  <c r="C208" i="3"/>
  <c r="C244" i="3"/>
  <c r="C388" i="3"/>
  <c r="C209" i="3"/>
  <c r="C221" i="3"/>
  <c r="C329" i="3"/>
  <c r="C137" i="3"/>
  <c r="C161" i="3"/>
  <c r="C197" i="3"/>
  <c r="C235" i="3"/>
  <c r="C391" i="3"/>
  <c r="C152" i="3"/>
  <c r="C188" i="3"/>
  <c r="C224" i="3"/>
  <c r="C236" i="3"/>
  <c r="C452" i="3"/>
  <c r="C46" i="3"/>
  <c r="C82" i="3"/>
  <c r="C118" i="3"/>
  <c r="C334" i="3"/>
  <c r="C207" i="3"/>
  <c r="C303" i="3"/>
  <c r="C47" i="3"/>
  <c r="C83" i="3"/>
  <c r="C119" i="3"/>
  <c r="C24" i="3"/>
  <c r="C60" i="3"/>
  <c r="C96" i="3"/>
  <c r="C132" i="3"/>
  <c r="C168" i="3"/>
  <c r="C204" i="3"/>
  <c r="C240" i="3"/>
  <c r="C276" i="3"/>
  <c r="C312" i="3"/>
  <c r="C348" i="3"/>
  <c r="C384" i="3"/>
  <c r="C456" i="3"/>
  <c r="C459" i="3"/>
  <c r="E462" i="3"/>
  <c r="E460" i="3"/>
  <c r="D463" i="3"/>
  <c r="E463" i="3"/>
  <c r="D461" i="3" l="1"/>
  <c r="F356" i="3"/>
  <c r="F185" i="3"/>
  <c r="F29" i="3"/>
  <c r="E303" i="3"/>
  <c r="E138" i="3"/>
  <c r="E47" i="3"/>
  <c r="E280" i="3"/>
  <c r="F33" i="3"/>
  <c r="F437" i="3"/>
  <c r="F190" i="3"/>
  <c r="D169" i="3"/>
  <c r="F261" i="3"/>
  <c r="D129" i="3"/>
  <c r="F380" i="3"/>
  <c r="F27" i="3"/>
  <c r="D31" i="3"/>
  <c r="F97" i="3"/>
  <c r="E355" i="3"/>
  <c r="E339" i="3"/>
  <c r="D133" i="3"/>
  <c r="E133" i="3"/>
  <c r="D355" i="3"/>
  <c r="D47" i="3"/>
  <c r="D339" i="3"/>
  <c r="D438" i="3"/>
  <c r="D418" i="3"/>
  <c r="F346" i="3"/>
  <c r="F306" i="3"/>
  <c r="D287" i="3"/>
  <c r="F228" i="3"/>
  <c r="F179" i="3"/>
  <c r="D117" i="3"/>
  <c r="F110" i="3"/>
  <c r="D75" i="3"/>
  <c r="F30" i="3"/>
  <c r="F25" i="3"/>
  <c r="E294" i="3" l="1"/>
  <c r="E119" i="3"/>
  <c r="E388" i="3"/>
  <c r="E394" i="3"/>
  <c r="E323" i="3"/>
  <c r="E235" i="3"/>
  <c r="E95" i="3"/>
  <c r="E149" i="3"/>
  <c r="E302" i="3"/>
  <c r="F199" i="3"/>
  <c r="F24" i="3"/>
  <c r="D369" i="3"/>
  <c r="F130" i="3"/>
  <c r="F266" i="3"/>
  <c r="D348" i="3"/>
  <c r="F456" i="3"/>
  <c r="F250" i="3"/>
  <c r="F323" i="3"/>
  <c r="F133" i="3"/>
  <c r="F121" i="3"/>
  <c r="D149" i="3"/>
  <c r="F123" i="3"/>
  <c r="D374" i="3"/>
  <c r="F241" i="3"/>
  <c r="F398" i="3"/>
  <c r="F108" i="3"/>
  <c r="D97" i="3"/>
  <c r="F357" i="3"/>
  <c r="F349" i="3"/>
  <c r="F400" i="3"/>
  <c r="F251" i="3"/>
  <c r="D33" i="3"/>
  <c r="E129" i="3"/>
  <c r="D294" i="3"/>
  <c r="E287" i="3"/>
  <c r="E310" i="3"/>
  <c r="E45" i="3"/>
  <c r="D341" i="3"/>
  <c r="F375" i="3"/>
  <c r="D335" i="3"/>
  <c r="F353" i="3"/>
  <c r="F268" i="3"/>
  <c r="F388" i="3"/>
  <c r="F252" i="3"/>
  <c r="F35" i="3"/>
  <c r="F334" i="3"/>
  <c r="F317" i="3"/>
  <c r="F104" i="3"/>
  <c r="F136" i="3"/>
  <c r="F140" i="3"/>
  <c r="F98" i="3"/>
  <c r="F171" i="3"/>
  <c r="F297" i="3"/>
  <c r="F92" i="3"/>
  <c r="F146" i="3"/>
  <c r="F145" i="3"/>
  <c r="F206" i="3"/>
  <c r="F195" i="3"/>
  <c r="F327" i="3"/>
  <c r="F153" i="3"/>
  <c r="F243" i="3"/>
  <c r="F169" i="3"/>
  <c r="F137" i="3"/>
  <c r="F343" i="3"/>
  <c r="F447" i="3"/>
  <c r="F43" i="3"/>
  <c r="F312" i="3"/>
  <c r="F143" i="3"/>
  <c r="F181" i="3"/>
  <c r="F440" i="3"/>
  <c r="D280" i="3"/>
  <c r="D61" i="3"/>
  <c r="D27" i="3"/>
  <c r="F105" i="3"/>
  <c r="F211" i="3"/>
  <c r="F205" i="3"/>
  <c r="F128" i="3"/>
  <c r="D303" i="3"/>
  <c r="D259" i="3"/>
  <c r="F454" i="3"/>
  <c r="F457" i="3"/>
  <c r="F404" i="3"/>
  <c r="F227" i="3"/>
  <c r="F414" i="3"/>
  <c r="F446" i="3"/>
  <c r="F67" i="3"/>
  <c r="D142" i="3"/>
  <c r="D394" i="3"/>
  <c r="D138" i="3"/>
  <c r="D119" i="3"/>
  <c r="D302" i="3"/>
  <c r="D291" i="3"/>
  <c r="D393" i="3"/>
  <c r="D45" i="3"/>
  <c r="F166" i="3"/>
  <c r="F296" i="3"/>
  <c r="F365" i="3"/>
  <c r="F377" i="3"/>
  <c r="D310" i="3"/>
  <c r="F359" i="3"/>
  <c r="F449" i="3"/>
  <c r="D240" i="3"/>
  <c r="E418" i="3"/>
  <c r="E438" i="3"/>
  <c r="D235" i="3"/>
  <c r="D373" i="3"/>
  <c r="E341" i="3"/>
  <c r="E335" i="3"/>
  <c r="F204" i="3"/>
  <c r="E169" i="3"/>
  <c r="D333" i="3"/>
  <c r="D458" i="3"/>
  <c r="E31" i="3"/>
  <c r="F192" i="3"/>
  <c r="D459" i="3"/>
  <c r="E439" i="3"/>
  <c r="D95" i="3"/>
  <c r="E102" i="3"/>
  <c r="D439" i="3"/>
  <c r="D114" i="3"/>
  <c r="E33" i="3"/>
  <c r="D51" i="3"/>
  <c r="F276" i="3"/>
  <c r="F125" i="3"/>
  <c r="D26" i="3"/>
  <c r="D445" i="3"/>
  <c r="E175" i="3"/>
  <c r="D39" i="3"/>
  <c r="D100" i="3"/>
  <c r="D184" i="3"/>
  <c r="E24" i="3"/>
  <c r="F177" i="3"/>
  <c r="F408" i="3"/>
  <c r="F245" i="3"/>
  <c r="D37" i="3"/>
  <c r="D156" i="3"/>
  <c r="E167" i="3"/>
  <c r="E56" i="3"/>
  <c r="F293" i="3"/>
  <c r="D379" i="3"/>
  <c r="D152" i="3"/>
  <c r="E197" i="3"/>
  <c r="D329" i="3"/>
  <c r="D319" i="3"/>
  <c r="E226" i="3"/>
  <c r="D317" i="3"/>
  <c r="D201" i="3"/>
  <c r="D375" i="3"/>
  <c r="D372" i="3"/>
  <c r="D175" i="3"/>
  <c r="E184" i="3"/>
  <c r="D24" i="3"/>
  <c r="E100" i="3"/>
  <c r="D388" i="3"/>
  <c r="E114" i="3"/>
  <c r="F373" i="3"/>
  <c r="F149" i="3"/>
  <c r="E348" i="3"/>
  <c r="E27" i="3"/>
  <c r="E75" i="3"/>
  <c r="E291" i="3"/>
  <c r="E240" i="3"/>
  <c r="E369" i="3"/>
  <c r="E375" i="3"/>
  <c r="E268" i="3"/>
  <c r="F374" i="3"/>
  <c r="E117" i="3"/>
  <c r="E201" i="3"/>
  <c r="D268" i="3"/>
  <c r="E373" i="3"/>
  <c r="E97" i="3"/>
  <c r="E333" i="3"/>
  <c r="E259" i="3"/>
  <c r="E142" i="3"/>
  <c r="E393" i="3"/>
  <c r="E374" i="3"/>
  <c r="E211" i="3"/>
  <c r="D364" i="3"/>
  <c r="D446" i="3"/>
  <c r="F311" i="3"/>
  <c r="D226" i="3"/>
  <c r="E61" i="3"/>
  <c r="E372" i="3"/>
  <c r="D323" i="3"/>
  <c r="D252" i="3"/>
  <c r="D378" i="3"/>
  <c r="E319" i="3"/>
  <c r="D56" i="3"/>
  <c r="D102" i="3"/>
  <c r="F403" i="3"/>
  <c r="F434" i="3"/>
  <c r="F81" i="3"/>
  <c r="F242" i="3"/>
  <c r="F31" i="3"/>
  <c r="F26" i="3"/>
  <c r="F38" i="3"/>
  <c r="F84" i="3"/>
  <c r="F99" i="3"/>
  <c r="F314" i="3"/>
  <c r="F339" i="3"/>
  <c r="F402" i="3"/>
  <c r="F244" i="3"/>
  <c r="F351" i="3"/>
  <c r="F141" i="3"/>
  <c r="F219" i="3"/>
  <c r="F131" i="3"/>
  <c r="F265" i="3"/>
  <c r="F154" i="3"/>
  <c r="F379" i="3"/>
  <c r="F270" i="3"/>
  <c r="F189" i="3"/>
  <c r="F441" i="3"/>
  <c r="F421" i="3"/>
  <c r="F387" i="3"/>
  <c r="F256" i="3"/>
  <c r="F229" i="3"/>
  <c r="F302" i="3"/>
  <c r="F156" i="3"/>
  <c r="F148" i="3"/>
  <c r="F216" i="3"/>
  <c r="F358" i="3"/>
  <c r="F221" i="3"/>
  <c r="F28" i="3"/>
  <c r="F39" i="3"/>
  <c r="F371" i="3"/>
  <c r="F119" i="3"/>
  <c r="F220" i="3"/>
  <c r="F68" i="3"/>
  <c r="F117" i="3"/>
  <c r="F47" i="3"/>
  <c r="F325" i="3"/>
  <c r="F390" i="3"/>
  <c r="F345" i="3"/>
  <c r="F73" i="3"/>
  <c r="F172" i="3"/>
  <c r="F90" i="3"/>
  <c r="F112" i="3"/>
  <c r="F315" i="3"/>
  <c r="F51" i="3"/>
  <c r="F168" i="3"/>
  <c r="F155" i="3"/>
  <c r="F429" i="3"/>
  <c r="F180" i="3"/>
  <c r="F62" i="3"/>
  <c r="F55" i="3"/>
  <c r="F452" i="3"/>
  <c r="F386" i="3"/>
  <c r="F218" i="3"/>
  <c r="F287" i="3"/>
  <c r="F329" i="3"/>
  <c r="E446" i="3"/>
  <c r="F439" i="3"/>
  <c r="F88" i="3"/>
  <c r="F109" i="3"/>
  <c r="F331" i="3"/>
  <c r="F37" i="3"/>
  <c r="F384" i="3"/>
  <c r="F89" i="3"/>
  <c r="F212" i="3"/>
  <c r="F432" i="3"/>
  <c r="F364" i="3"/>
  <c r="F75" i="3"/>
  <c r="F433" i="3"/>
  <c r="F362" i="3"/>
  <c r="F151" i="3"/>
  <c r="F430" i="3"/>
  <c r="F106" i="3"/>
  <c r="F458" i="3"/>
  <c r="F60" i="3"/>
  <c r="F79" i="3"/>
  <c r="F284" i="3"/>
  <c r="F322" i="3"/>
  <c r="F150" i="3"/>
  <c r="F330" i="3"/>
  <c r="F350" i="3"/>
  <c r="F417" i="3"/>
  <c r="F426" i="3"/>
  <c r="F320" i="3"/>
  <c r="F348" i="3"/>
  <c r="F152" i="3"/>
  <c r="F95" i="3"/>
  <c r="F115" i="3"/>
  <c r="F405" i="3"/>
  <c r="F197" i="3"/>
  <c r="F240" i="3"/>
  <c r="F422" i="3"/>
  <c r="F340" i="3"/>
  <c r="F257" i="3"/>
  <c r="F184" i="3"/>
  <c r="F215" i="3"/>
  <c r="F324" i="3"/>
  <c r="F361" i="3"/>
  <c r="F412" i="3"/>
  <c r="F409" i="3"/>
  <c r="F187" i="3"/>
  <c r="F207" i="3"/>
  <c r="F354" i="3"/>
  <c r="F281" i="3"/>
  <c r="F237" i="3"/>
  <c r="F288" i="3"/>
  <c r="F255" i="3"/>
  <c r="F236" i="3"/>
  <c r="F347" i="3"/>
  <c r="F176" i="3"/>
  <c r="F399" i="3"/>
  <c r="F303" i="3"/>
  <c r="F310" i="3"/>
  <c r="F209" i="3"/>
  <c r="F451" i="3"/>
  <c r="F282" i="3"/>
  <c r="F56" i="3"/>
  <c r="F65" i="3"/>
  <c r="F389" i="3"/>
  <c r="F122" i="3"/>
  <c r="F233" i="3"/>
  <c r="F167" i="3"/>
  <c r="F436" i="3"/>
  <c r="F369" i="3"/>
  <c r="F382" i="3"/>
  <c r="F370" i="3"/>
  <c r="F381" i="3"/>
  <c r="F208" i="3"/>
  <c r="F49" i="3"/>
  <c r="F96" i="3"/>
  <c r="F298" i="3"/>
  <c r="F247" i="3"/>
  <c r="F44" i="3"/>
  <c r="F406" i="3"/>
  <c r="F397" i="3"/>
  <c r="F258" i="3"/>
  <c r="F419" i="3"/>
  <c r="F82" i="3"/>
  <c r="F127" i="3"/>
  <c r="F175" i="3"/>
  <c r="F393" i="3"/>
  <c r="F201" i="3"/>
  <c r="F69" i="3"/>
  <c r="F118" i="3"/>
  <c r="F300" i="3"/>
  <c r="F86" i="3"/>
  <c r="F182" i="3"/>
  <c r="F91" i="3"/>
  <c r="F186" i="3"/>
  <c r="F260" i="3"/>
  <c r="F63" i="3"/>
  <c r="F431" i="3"/>
  <c r="F113" i="3"/>
  <c r="F174" i="3"/>
  <c r="F273" i="3"/>
  <c r="F238" i="3"/>
  <c r="F401" i="3"/>
  <c r="F428" i="3"/>
  <c r="F407" i="3"/>
  <c r="F139" i="3"/>
  <c r="F71" i="3"/>
  <c r="F410" i="3"/>
  <c r="F459" i="3"/>
  <c r="F114" i="3"/>
  <c r="F275" i="3"/>
  <c r="F213" i="3"/>
  <c r="F263" i="3"/>
  <c r="F299" i="3"/>
  <c r="F42" i="3"/>
  <c r="F40" i="3"/>
  <c r="F32" i="3"/>
  <c r="F338" i="3"/>
  <c r="F274" i="3"/>
  <c r="F48" i="3"/>
  <c r="F231" i="3"/>
  <c r="F455" i="3"/>
  <c r="F41" i="3"/>
  <c r="F142" i="3"/>
  <c r="F378" i="3"/>
  <c r="F278" i="3"/>
  <c r="F217" i="3"/>
  <c r="F264" i="3"/>
  <c r="F424" i="3"/>
  <c r="F304" i="3"/>
  <c r="F94" i="3"/>
  <c r="F116" i="3"/>
  <c r="F203" i="3"/>
  <c r="F234" i="3"/>
  <c r="F72" i="3"/>
  <c r="F280" i="3"/>
  <c r="F246" i="3"/>
  <c r="F253" i="3"/>
  <c r="F448" i="3"/>
  <c r="F292" i="3"/>
  <c r="F178" i="3"/>
  <c r="F318" i="3"/>
  <c r="F45" i="3"/>
  <c r="F366" i="3"/>
  <c r="F385" i="3"/>
  <c r="F294" i="3"/>
  <c r="F200" i="3"/>
  <c r="F36" i="3"/>
  <c r="F80" i="3"/>
  <c r="F360" i="3"/>
  <c r="F235" i="3"/>
  <c r="F76" i="3"/>
  <c r="F277" i="3"/>
  <c r="F34" i="3"/>
  <c r="F289" i="3"/>
  <c r="F372" i="3"/>
  <c r="F368" i="3"/>
  <c r="F194" i="3"/>
  <c r="F85" i="3"/>
  <c r="F443" i="3"/>
  <c r="F267" i="3"/>
  <c r="F66" i="3"/>
  <c r="F309" i="3"/>
  <c r="F326" i="3"/>
  <c r="F344" i="3"/>
  <c r="F214" i="3"/>
  <c r="F442" i="3"/>
  <c r="F70" i="3"/>
  <c r="F427" i="3"/>
  <c r="F283" i="3"/>
  <c r="F147" i="3"/>
  <c r="F120" i="3"/>
  <c r="F319" i="3"/>
  <c r="F163" i="3"/>
  <c r="F262" i="3"/>
  <c r="F290" i="3"/>
  <c r="F224" i="3"/>
  <c r="F355" i="3"/>
  <c r="F58" i="3"/>
  <c r="F271" i="3"/>
  <c r="F416" i="3"/>
  <c r="F183" i="3"/>
  <c r="F418" i="3"/>
  <c r="F425" i="3"/>
  <c r="F124" i="3"/>
  <c r="F395" i="3"/>
  <c r="F165" i="3"/>
  <c r="F269" i="3"/>
  <c r="F259" i="3"/>
  <c r="F210" i="3"/>
  <c r="F305" i="3"/>
  <c r="F413" i="3"/>
  <c r="F230" i="3"/>
  <c r="F308" i="3"/>
  <c r="F254" i="3"/>
  <c r="F337" i="3"/>
  <c r="F157" i="3"/>
  <c r="F64" i="3"/>
  <c r="F54" i="3"/>
  <c r="F61" i="3"/>
  <c r="F83" i="3"/>
  <c r="F53" i="3"/>
  <c r="F423" i="3"/>
  <c r="F202" i="3"/>
  <c r="F394" i="3"/>
  <c r="F316" i="3"/>
  <c r="F450" i="3"/>
  <c r="F415" i="3"/>
  <c r="F438" i="3"/>
  <c r="F248" i="3"/>
  <c r="F222" i="3"/>
  <c r="F164" i="3"/>
  <c r="F170" i="3"/>
  <c r="F383" i="3"/>
  <c r="F93" i="3"/>
  <c r="F279" i="3"/>
  <c r="F111" i="3"/>
  <c r="F188" i="3"/>
  <c r="F223" i="3"/>
  <c r="F132" i="3"/>
  <c r="F78" i="3"/>
  <c r="F191" i="3"/>
  <c r="F50" i="3"/>
  <c r="F144" i="3"/>
  <c r="F102" i="3"/>
  <c r="F335" i="3"/>
  <c r="F129" i="3"/>
  <c r="F333" i="3"/>
  <c r="F57" i="3"/>
  <c r="F46" i="3"/>
  <c r="F435" i="3"/>
  <c r="F232" i="3"/>
  <c r="F341" i="3"/>
  <c r="F420" i="3"/>
  <c r="F107" i="3"/>
  <c r="F444" i="3"/>
  <c r="F307" i="3"/>
  <c r="F138" i="3"/>
  <c r="F285" i="3"/>
  <c r="F126" i="3"/>
  <c r="F198" i="3"/>
  <c r="F272" i="3"/>
  <c r="F332" i="3"/>
  <c r="F352" i="3"/>
  <c r="F411" i="3"/>
  <c r="F162" i="3"/>
  <c r="F453" i="3"/>
  <c r="F328" i="3"/>
  <c r="F59" i="3"/>
  <c r="F391" i="3"/>
  <c r="F313" i="3"/>
  <c r="F135" i="3"/>
  <c r="F336" i="3"/>
  <c r="F52" i="3"/>
  <c r="F445" i="3"/>
  <c r="D211" i="3"/>
  <c r="F87" i="3"/>
  <c r="F159" i="3"/>
  <c r="F77" i="3"/>
  <c r="F295" i="3"/>
  <c r="F239" i="3"/>
  <c r="F291" i="3"/>
  <c r="F160" i="3"/>
  <c r="F225" i="3"/>
  <c r="F396" i="3"/>
  <c r="F158" i="3"/>
  <c r="F193" i="3"/>
  <c r="F392" i="3"/>
  <c r="F134" i="3"/>
  <c r="F376" i="3"/>
  <c r="F249" i="3"/>
  <c r="F103" i="3"/>
  <c r="F342" i="3"/>
  <c r="F286" i="3"/>
  <c r="F363" i="3"/>
  <c r="F321" i="3"/>
  <c r="F74" i="3"/>
  <c r="F367" i="3"/>
  <c r="F173" i="3"/>
  <c r="F301" i="3"/>
  <c r="F196" i="3"/>
  <c r="F101" i="3"/>
  <c r="F161" i="3"/>
  <c r="F100" i="3"/>
  <c r="F226" i="3"/>
  <c r="E378" i="3"/>
  <c r="E329" i="3"/>
  <c r="E317" i="3"/>
  <c r="E37" i="3"/>
  <c r="E252" i="3"/>
  <c r="D167" i="3"/>
  <c r="E379" i="3"/>
  <c r="E156" i="3"/>
  <c r="D197" i="3"/>
  <c r="E152" i="3"/>
  <c r="E26" i="3"/>
  <c r="E51" i="3"/>
  <c r="E364" i="3"/>
  <c r="E39" i="3"/>
  <c r="E445" i="3"/>
  <c r="D210" i="3"/>
  <c r="E210" i="3"/>
  <c r="D98" i="3"/>
  <c r="E98" i="3"/>
  <c r="D127" i="3"/>
  <c r="E127" i="3"/>
  <c r="D448" i="3"/>
  <c r="E448" i="3"/>
  <c r="D392" i="3"/>
  <c r="E392" i="3"/>
  <c r="E443" i="3"/>
  <c r="D443" i="3"/>
  <c r="D261" i="3"/>
  <c r="E261" i="3"/>
  <c r="D87" i="3"/>
  <c r="E87" i="3"/>
  <c r="D305" i="3"/>
  <c r="E305" i="3"/>
  <c r="D344" i="3"/>
  <c r="E344" i="3"/>
  <c r="E209" i="3"/>
  <c r="D209" i="3"/>
  <c r="E173" i="3"/>
  <c r="D173" i="3"/>
  <c r="D290" i="3"/>
  <c r="E290" i="3"/>
  <c r="E70" i="3"/>
  <c r="D70" i="3"/>
  <c r="D427" i="3"/>
  <c r="E427" i="3"/>
  <c r="E30" i="3"/>
  <c r="D30" i="3"/>
  <c r="D327" i="3"/>
  <c r="E327" i="3"/>
  <c r="D140" i="3"/>
  <c r="E140" i="3"/>
  <c r="E221" i="3"/>
  <c r="D221" i="3"/>
  <c r="D236" i="3"/>
  <c r="E236" i="3"/>
  <c r="E347" i="3"/>
  <c r="D347" i="3"/>
  <c r="E274" i="3"/>
  <c r="D274" i="3"/>
  <c r="D48" i="3"/>
  <c r="E48" i="3"/>
  <c r="D76" i="3"/>
  <c r="E76" i="3"/>
  <c r="D244" i="3"/>
  <c r="E244" i="3"/>
  <c r="D436" i="3"/>
  <c r="E436" i="3"/>
  <c r="D293" i="3"/>
  <c r="E293" i="3"/>
  <c r="D300" i="3"/>
  <c r="E300" i="3"/>
  <c r="D395" i="3"/>
  <c r="E395" i="3"/>
  <c r="E383" i="3"/>
  <c r="D383" i="3"/>
  <c r="D145" i="3"/>
  <c r="E145" i="3"/>
  <c r="D297" i="3"/>
  <c r="E297" i="3"/>
  <c r="D267" i="3"/>
  <c r="E267" i="3"/>
  <c r="D450" i="3"/>
  <c r="E450" i="3"/>
  <c r="D103" i="3"/>
  <c r="E103" i="3"/>
  <c r="D342" i="3"/>
  <c r="E342" i="3"/>
  <c r="D403" i="3"/>
  <c r="E403" i="3"/>
  <c r="D111" i="3"/>
  <c r="E111" i="3"/>
  <c r="D413" i="3"/>
  <c r="E413" i="3"/>
  <c r="E150" i="3"/>
  <c r="D150" i="3"/>
  <c r="D213" i="3"/>
  <c r="E213" i="3"/>
  <c r="E82" i="3"/>
  <c r="D82" i="3"/>
  <c r="D423" i="3"/>
  <c r="E423" i="3"/>
  <c r="D254" i="3"/>
  <c r="E254" i="3"/>
  <c r="D337" i="3"/>
  <c r="E337" i="3"/>
  <c r="D245" i="3"/>
  <c r="E245" i="3"/>
  <c r="D429" i="3"/>
  <c r="E429" i="3"/>
  <c r="D179" i="3"/>
  <c r="E179" i="3"/>
  <c r="D109" i="3"/>
  <c r="E109" i="3"/>
  <c r="D397" i="3"/>
  <c r="E397" i="3"/>
  <c r="D258" i="3"/>
  <c r="E258" i="3"/>
  <c r="D360" i="3"/>
  <c r="E360" i="3"/>
  <c r="D424" i="3"/>
  <c r="E424" i="3"/>
  <c r="E94" i="3"/>
  <c r="D94" i="3"/>
  <c r="D326" i="3"/>
  <c r="E326" i="3"/>
  <c r="D242" i="3"/>
  <c r="E242" i="3"/>
  <c r="E89" i="3"/>
  <c r="D89" i="3"/>
  <c r="D352" i="3"/>
  <c r="E352" i="3"/>
  <c r="D271" i="3"/>
  <c r="E271" i="3"/>
  <c r="D325" i="3"/>
  <c r="E325" i="3"/>
  <c r="D108" i="3"/>
  <c r="E108" i="3"/>
  <c r="E101" i="3"/>
  <c r="D101" i="3"/>
  <c r="E455" i="3"/>
  <c r="D455" i="3"/>
  <c r="D170" i="3"/>
  <c r="E170" i="3"/>
  <c r="D249" i="3"/>
  <c r="E249" i="3"/>
  <c r="E110" i="3"/>
  <c r="D110" i="3"/>
  <c r="D192" i="3"/>
  <c r="E192" i="3"/>
  <c r="D343" i="3"/>
  <c r="E343" i="3"/>
  <c r="D444" i="3"/>
  <c r="E444" i="3"/>
  <c r="E131" i="3"/>
  <c r="D131" i="3"/>
  <c r="D265" i="3"/>
  <c r="E265" i="3"/>
  <c r="D148" i="3"/>
  <c r="E148" i="3"/>
  <c r="D453" i="3"/>
  <c r="E453" i="3"/>
  <c r="E162" i="3"/>
  <c r="D162" i="3"/>
  <c r="E44" i="3"/>
  <c r="D44" i="3"/>
  <c r="E262" i="3"/>
  <c r="D262" i="3"/>
  <c r="D315" i="3"/>
  <c r="E315" i="3"/>
  <c r="E419" i="3"/>
  <c r="D419" i="3"/>
  <c r="D435" i="3"/>
  <c r="E435" i="3"/>
  <c r="E78" i="3"/>
  <c r="D78" i="3"/>
  <c r="D191" i="3"/>
  <c r="E191" i="3"/>
  <c r="D349" i="3"/>
  <c r="E349" i="3"/>
  <c r="E311" i="3"/>
  <c r="D311" i="3"/>
  <c r="D447" i="3"/>
  <c r="E447" i="3"/>
  <c r="D405" i="3"/>
  <c r="E405" i="3"/>
  <c r="D139" i="3"/>
  <c r="E139" i="3"/>
  <c r="D71" i="3"/>
  <c r="E71" i="3"/>
  <c r="D353" i="3"/>
  <c r="E353" i="3"/>
  <c r="E346" i="3"/>
  <c r="D346" i="3"/>
  <c r="D146" i="3"/>
  <c r="E146" i="3"/>
  <c r="E359" i="3"/>
  <c r="D359" i="3"/>
  <c r="D433" i="3"/>
  <c r="E433" i="3"/>
  <c r="D277" i="3"/>
  <c r="E277" i="3"/>
  <c r="D219" i="3"/>
  <c r="E219" i="3"/>
  <c r="D241" i="3"/>
  <c r="E241" i="3"/>
  <c r="D380" i="3"/>
  <c r="E380" i="3"/>
  <c r="E125" i="3"/>
  <c r="D125" i="3"/>
  <c r="D164" i="3"/>
  <c r="E164" i="3"/>
  <c r="D52" i="3"/>
  <c r="E52" i="3"/>
  <c r="D396" i="3"/>
  <c r="E396" i="3"/>
  <c r="D172" i="3"/>
  <c r="E172" i="3"/>
  <c r="D309" i="3"/>
  <c r="E309" i="3"/>
  <c r="D199" i="3"/>
  <c r="E199" i="3"/>
  <c r="D363" i="3"/>
  <c r="E363" i="3"/>
  <c r="D188" i="3"/>
  <c r="E188" i="3"/>
  <c r="D246" i="3"/>
  <c r="E246" i="3"/>
  <c r="E53" i="3"/>
  <c r="D53" i="3"/>
  <c r="D322" i="3"/>
  <c r="E322" i="3"/>
  <c r="E77" i="3"/>
  <c r="D77" i="3"/>
  <c r="D391" i="3"/>
  <c r="E391" i="3"/>
  <c r="D313" i="3"/>
  <c r="E313" i="3"/>
  <c r="D356" i="3"/>
  <c r="E356" i="3"/>
  <c r="D143" i="3"/>
  <c r="E143" i="3"/>
  <c r="D296" i="3"/>
  <c r="E296" i="3"/>
  <c r="D282" i="3"/>
  <c r="E282" i="3"/>
  <c r="D292" i="3"/>
  <c r="E292" i="3"/>
  <c r="D178" i="3"/>
  <c r="E178" i="3"/>
  <c r="E239" i="3"/>
  <c r="D239" i="3"/>
  <c r="D132" i="3"/>
  <c r="E132" i="3"/>
  <c r="D350" i="3"/>
  <c r="E350" i="3"/>
  <c r="D168" i="3"/>
  <c r="E168" i="3"/>
  <c r="D316" i="3"/>
  <c r="E316" i="3"/>
  <c r="E58" i="3"/>
  <c r="D58" i="3"/>
  <c r="D324" i="3"/>
  <c r="E324" i="3"/>
  <c r="D134" i="3"/>
  <c r="E134" i="3"/>
  <c r="D251" i="3"/>
  <c r="E251" i="3"/>
  <c r="D410" i="3"/>
  <c r="E410" i="3"/>
  <c r="E458" i="3"/>
  <c r="D441" i="3"/>
  <c r="E441" i="3"/>
  <c r="E29" i="3"/>
  <c r="D29" i="3"/>
  <c r="E286" i="3"/>
  <c r="D286" i="3"/>
  <c r="E154" i="3"/>
  <c r="D154" i="3"/>
  <c r="D414" i="3"/>
  <c r="E414" i="3"/>
  <c r="D120" i="3"/>
  <c r="E120" i="3"/>
  <c r="E46" i="3"/>
  <c r="D46" i="3"/>
  <c r="D237" i="3"/>
  <c r="E237" i="3"/>
  <c r="D81" i="3"/>
  <c r="E81" i="3"/>
  <c r="D367" i="3"/>
  <c r="E367" i="3"/>
  <c r="D229" i="3"/>
  <c r="E229" i="3"/>
  <c r="D190" i="3"/>
  <c r="E190" i="3"/>
  <c r="E334" i="3"/>
  <c r="D334" i="3"/>
  <c r="D208" i="3"/>
  <c r="E208" i="3"/>
  <c r="E263" i="3"/>
  <c r="D263" i="3"/>
  <c r="D283" i="3"/>
  <c r="E283" i="3"/>
  <c r="D147" i="3"/>
  <c r="E147" i="3"/>
  <c r="D452" i="3"/>
  <c r="E452" i="3"/>
  <c r="D118" i="3"/>
  <c r="E118" i="3"/>
  <c r="D93" i="3"/>
  <c r="E93" i="3"/>
  <c r="E42" i="3"/>
  <c r="D42" i="3"/>
  <c r="D253" i="3"/>
  <c r="E253" i="3"/>
  <c r="D69" i="3"/>
  <c r="E69" i="3"/>
  <c r="D85" i="3"/>
  <c r="E85" i="3"/>
  <c r="D411" i="3"/>
  <c r="E411" i="3"/>
  <c r="D91" i="3"/>
  <c r="E91" i="3"/>
  <c r="D336" i="3"/>
  <c r="E336" i="3"/>
  <c r="D272" i="3"/>
  <c r="E272" i="3"/>
  <c r="D183" i="3"/>
  <c r="E183" i="3"/>
  <c r="D107" i="3"/>
  <c r="E107" i="3"/>
  <c r="D362" i="3"/>
  <c r="E362" i="3"/>
  <c r="D320" i="3"/>
  <c r="E320" i="3"/>
  <c r="D376" i="3"/>
  <c r="E376" i="3"/>
  <c r="D106" i="3"/>
  <c r="E106" i="3"/>
  <c r="D128" i="3"/>
  <c r="E128" i="3"/>
  <c r="D437" i="3"/>
  <c r="E437" i="3"/>
  <c r="D314" i="3"/>
  <c r="E314" i="3"/>
  <c r="D415" i="3"/>
  <c r="E415" i="3"/>
  <c r="D193" i="3"/>
  <c r="E193" i="3"/>
  <c r="D225" i="3"/>
  <c r="E225" i="3"/>
  <c r="E382" i="3"/>
  <c r="D382" i="3"/>
  <c r="D278" i="3"/>
  <c r="E278" i="3"/>
  <c r="D351" i="3"/>
  <c r="E351" i="3"/>
  <c r="D141" i="3"/>
  <c r="E141" i="3"/>
  <c r="D207" i="3"/>
  <c r="E207" i="3"/>
  <c r="E130" i="3"/>
  <c r="D130" i="3"/>
  <c r="D195" i="3"/>
  <c r="E195" i="3"/>
  <c r="D409" i="3"/>
  <c r="E409" i="3"/>
  <c r="D68" i="3"/>
  <c r="E68" i="3"/>
  <c r="D187" i="3"/>
  <c r="E187" i="3"/>
  <c r="D386" i="3"/>
  <c r="E386" i="3"/>
  <c r="D35" i="3"/>
  <c r="E35" i="3"/>
  <c r="D357" i="3"/>
  <c r="E357" i="3"/>
  <c r="D112" i="3"/>
  <c r="E112" i="3"/>
  <c r="D266" i="3"/>
  <c r="E266" i="3"/>
  <c r="D159" i="3"/>
  <c r="E159" i="3"/>
  <c r="E358" i="3"/>
  <c r="D358" i="3"/>
  <c r="D189" i="3"/>
  <c r="E189" i="3"/>
  <c r="E43" i="3"/>
  <c r="D43" i="3"/>
  <c r="D398" i="3"/>
  <c r="E398" i="3"/>
  <c r="E454" i="3"/>
  <c r="D454" i="3"/>
  <c r="D338" i="3"/>
  <c r="E338" i="3"/>
  <c r="D157" i="3"/>
  <c r="E157" i="3"/>
  <c r="D64" i="3"/>
  <c r="E64" i="3"/>
  <c r="D256" i="3"/>
  <c r="E256" i="3"/>
  <c r="E34" i="3"/>
  <c r="D34" i="3"/>
  <c r="E137" i="3"/>
  <c r="D137" i="3"/>
  <c r="E166" i="3"/>
  <c r="D166" i="3"/>
  <c r="E38" i="3"/>
  <c r="D38" i="3"/>
  <c r="D402" i="3"/>
  <c r="E402" i="3"/>
  <c r="D186" i="3"/>
  <c r="E186" i="3"/>
  <c r="D390" i="3"/>
  <c r="E390" i="3"/>
  <c r="E442" i="3"/>
  <c r="D442" i="3"/>
  <c r="D121" i="3"/>
  <c r="E121" i="3"/>
  <c r="D198" i="3"/>
  <c r="E198" i="3"/>
  <c r="D432" i="3"/>
  <c r="E432" i="3"/>
  <c r="D49" i="3"/>
  <c r="E49" i="3"/>
  <c r="E54" i="3"/>
  <c r="D54" i="3"/>
  <c r="D205" i="3"/>
  <c r="E205" i="3"/>
  <c r="D79" i="3"/>
  <c r="E79" i="3"/>
  <c r="D284" i="3"/>
  <c r="E284" i="3"/>
  <c r="D196" i="3"/>
  <c r="E196" i="3"/>
  <c r="D434" i="3"/>
  <c r="E434" i="3"/>
  <c r="D88" i="3"/>
  <c r="E88" i="3"/>
  <c r="E155" i="3"/>
  <c r="D155" i="3"/>
  <c r="D181" i="3"/>
  <c r="E181" i="3"/>
  <c r="D404" i="3"/>
  <c r="E404" i="3"/>
  <c r="D387" i="3"/>
  <c r="E387" i="3"/>
  <c r="D80" i="3"/>
  <c r="E80" i="3"/>
  <c r="D50" i="3"/>
  <c r="E50" i="3"/>
  <c r="D144" i="3"/>
  <c r="E144" i="3"/>
  <c r="D365" i="3"/>
  <c r="E365" i="3"/>
  <c r="E65" i="3"/>
  <c r="D65" i="3"/>
  <c r="D340" i="3"/>
  <c r="E340" i="3"/>
  <c r="D457" i="3"/>
  <c r="E457" i="3"/>
  <c r="D72" i="3"/>
  <c r="E72" i="3"/>
  <c r="D440" i="3"/>
  <c r="E440" i="3"/>
  <c r="D231" i="3"/>
  <c r="E231" i="3"/>
  <c r="D122" i="3"/>
  <c r="E122" i="3"/>
  <c r="D416" i="3"/>
  <c r="E416" i="3"/>
  <c r="D307" i="3"/>
  <c r="E307" i="3"/>
  <c r="D182" i="3"/>
  <c r="E182" i="3"/>
  <c r="D99" i="3"/>
  <c r="E99" i="3"/>
  <c r="D165" i="3"/>
  <c r="E165" i="3"/>
  <c r="D345" i="3"/>
  <c r="E345" i="3"/>
  <c r="D243" i="3"/>
  <c r="E243" i="3"/>
  <c r="E371" i="3"/>
  <c r="D371" i="3"/>
  <c r="D420" i="3"/>
  <c r="E420" i="3"/>
  <c r="D158" i="3"/>
  <c r="E158" i="3"/>
  <c r="D217" i="3"/>
  <c r="E217" i="3"/>
  <c r="D264" i="3"/>
  <c r="E264" i="3"/>
  <c r="D332" i="3"/>
  <c r="E332" i="3"/>
  <c r="D151" i="3"/>
  <c r="E151" i="3"/>
  <c r="E430" i="3"/>
  <c r="D430" i="3"/>
  <c r="E59" i="3"/>
  <c r="D59" i="3"/>
  <c r="D306" i="3"/>
  <c r="E306" i="3"/>
  <c r="D377" i="3"/>
  <c r="E377" i="3"/>
  <c r="D60" i="3"/>
  <c r="E60" i="3"/>
  <c r="D257" i="3"/>
  <c r="E257" i="3"/>
  <c r="E113" i="3"/>
  <c r="D113" i="3"/>
  <c r="D218" i="3"/>
  <c r="E218" i="3"/>
  <c r="E299" i="3"/>
  <c r="D299" i="3"/>
  <c r="D354" i="3"/>
  <c r="E354" i="3"/>
  <c r="D281" i="3"/>
  <c r="E281" i="3"/>
  <c r="E214" i="3"/>
  <c r="D214" i="3"/>
  <c r="E55" i="3"/>
  <c r="D55" i="3"/>
  <c r="D216" i="3"/>
  <c r="E216" i="3"/>
  <c r="D223" i="3"/>
  <c r="E223" i="3"/>
  <c r="D115" i="3"/>
  <c r="E115" i="3"/>
  <c r="D330" i="3"/>
  <c r="E330" i="3"/>
  <c r="D171" i="3"/>
  <c r="E171" i="3"/>
  <c r="D123" i="3"/>
  <c r="E123" i="3"/>
  <c r="D224" i="3"/>
  <c r="E224" i="3"/>
  <c r="D135" i="3"/>
  <c r="E135" i="3"/>
  <c r="E126" i="3"/>
  <c r="D126" i="3"/>
  <c r="D36" i="3"/>
  <c r="E36" i="3"/>
  <c r="D308" i="3"/>
  <c r="E308" i="3"/>
  <c r="D289" i="3"/>
  <c r="E289" i="3"/>
  <c r="D384" i="3"/>
  <c r="E384" i="3"/>
  <c r="D73" i="3"/>
  <c r="E73" i="3"/>
  <c r="D361" i="3"/>
  <c r="E361" i="3"/>
  <c r="D412" i="3"/>
  <c r="E412" i="3"/>
  <c r="D270" i="3"/>
  <c r="E270" i="3"/>
  <c r="D25" i="3"/>
  <c r="E25" i="3"/>
  <c r="D456" i="3"/>
  <c r="E456" i="3"/>
  <c r="D408" i="3"/>
  <c r="E408" i="3"/>
  <c r="D96" i="3"/>
  <c r="E96" i="3"/>
  <c r="D233" i="3"/>
  <c r="E233" i="3"/>
  <c r="D116" i="3"/>
  <c r="E116" i="3"/>
  <c r="D385" i="3"/>
  <c r="E385" i="3"/>
  <c r="E298" i="3"/>
  <c r="D298" i="3"/>
  <c r="D247" i="3"/>
  <c r="E247" i="3"/>
  <c r="D230" i="3"/>
  <c r="E230" i="3"/>
  <c r="E161" i="3"/>
  <c r="D161" i="3"/>
  <c r="E459" i="3"/>
  <c r="D451" i="3"/>
  <c r="E451" i="3"/>
  <c r="D255" i="3"/>
  <c r="E255" i="3"/>
  <c r="E67" i="3"/>
  <c r="D67" i="3"/>
  <c r="D228" i="3"/>
  <c r="E228" i="3"/>
  <c r="D202" i="3"/>
  <c r="E202" i="3"/>
  <c r="D301" i="3"/>
  <c r="E301" i="3"/>
  <c r="D304" i="3"/>
  <c r="E304" i="3"/>
  <c r="D57" i="3"/>
  <c r="E57" i="3"/>
  <c r="D74" i="3"/>
  <c r="E74" i="3"/>
  <c r="D417" i="3"/>
  <c r="E417" i="3"/>
  <c r="E215" i="3"/>
  <c r="D215" i="3"/>
  <c r="D318" i="3"/>
  <c r="E318" i="3"/>
  <c r="D160" i="3"/>
  <c r="E160" i="3"/>
  <c r="D368" i="3"/>
  <c r="E368" i="3"/>
  <c r="D194" i="3"/>
  <c r="E194" i="3"/>
  <c r="D84" i="3"/>
  <c r="E84" i="3"/>
  <c r="D422" i="3"/>
  <c r="E422" i="3"/>
  <c r="D425" i="3"/>
  <c r="E425" i="3"/>
  <c r="D124" i="3"/>
  <c r="E124" i="3"/>
  <c r="E90" i="3"/>
  <c r="D90" i="3"/>
  <c r="D220" i="3"/>
  <c r="E220" i="3"/>
  <c r="E370" i="3"/>
  <c r="D370" i="3"/>
  <c r="D381" i="3"/>
  <c r="E381" i="3"/>
  <c r="D312" i="3"/>
  <c r="E312" i="3"/>
  <c r="D185" i="3"/>
  <c r="E185" i="3"/>
  <c r="D104" i="3"/>
  <c r="E104" i="3"/>
  <c r="E431" i="3"/>
  <c r="D431" i="3"/>
  <c r="D174" i="3"/>
  <c r="E174" i="3"/>
  <c r="D177" i="3"/>
  <c r="E177" i="3"/>
  <c r="D86" i="3"/>
  <c r="E86" i="3"/>
  <c r="E66" i="3"/>
  <c r="D66" i="3"/>
  <c r="D163" i="3"/>
  <c r="E163" i="3"/>
  <c r="D273" i="3"/>
  <c r="E273" i="3"/>
  <c r="E238" i="3"/>
  <c r="D238" i="3"/>
  <c r="D328" i="3"/>
  <c r="E328" i="3"/>
  <c r="D426" i="3"/>
  <c r="E426" i="3"/>
  <c r="D250" i="3"/>
  <c r="E250" i="3"/>
  <c r="D206" i="3"/>
  <c r="E206" i="3"/>
  <c r="D366" i="3"/>
  <c r="E366" i="3"/>
  <c r="E406" i="3"/>
  <c r="D406" i="3"/>
  <c r="D276" i="3"/>
  <c r="E276" i="3"/>
  <c r="D204" i="3"/>
  <c r="E204" i="3"/>
  <c r="D400" i="3"/>
  <c r="E400" i="3"/>
  <c r="D232" i="3"/>
  <c r="E232" i="3"/>
  <c r="D421" i="3"/>
  <c r="E421" i="3"/>
  <c r="D28" i="3"/>
  <c r="E28" i="3"/>
  <c r="D399" i="3"/>
  <c r="E399" i="3"/>
  <c r="D285" i="3"/>
  <c r="E285" i="3"/>
  <c r="D200" i="3"/>
  <c r="E200" i="3"/>
  <c r="D389" i="3"/>
  <c r="E389" i="3"/>
  <c r="D248" i="3"/>
  <c r="E248" i="3"/>
  <c r="D222" i="3"/>
  <c r="E222" i="3"/>
  <c r="D203" i="3"/>
  <c r="E203" i="3"/>
  <c r="D212" i="3"/>
  <c r="E212" i="3"/>
  <c r="D260" i="3"/>
  <c r="E260" i="3"/>
  <c r="D63" i="3"/>
  <c r="E63" i="3"/>
  <c r="D449" i="3"/>
  <c r="E449" i="3"/>
  <c r="E227" i="3"/>
  <c r="D227" i="3"/>
  <c r="D105" i="3"/>
  <c r="E105" i="3"/>
  <c r="D153" i="3"/>
  <c r="E153" i="3"/>
  <c r="D288" i="3"/>
  <c r="E288" i="3"/>
  <c r="D41" i="3"/>
  <c r="E41" i="3"/>
  <c r="D269" i="3"/>
  <c r="E269" i="3"/>
  <c r="E83" i="3"/>
  <c r="D83" i="3"/>
  <c r="D234" i="3"/>
  <c r="E234" i="3"/>
  <c r="D279" i="3"/>
  <c r="E279" i="3"/>
  <c r="D321" i="3"/>
  <c r="E321" i="3"/>
  <c r="D176" i="3"/>
  <c r="E176" i="3"/>
  <c r="E275" i="3"/>
  <c r="D275" i="3"/>
  <c r="D401" i="3"/>
  <c r="E401" i="3"/>
  <c r="D40" i="3"/>
  <c r="E40" i="3"/>
  <c r="D428" i="3"/>
  <c r="E428" i="3"/>
  <c r="E407" i="3"/>
  <c r="D407" i="3"/>
  <c r="E32" i="3"/>
  <c r="D32" i="3"/>
  <c r="D92" i="3"/>
  <c r="E92" i="3"/>
  <c r="D295" i="3"/>
  <c r="E295" i="3"/>
  <c r="D180" i="3"/>
  <c r="E180" i="3"/>
  <c r="D62" i="3"/>
  <c r="E62" i="3"/>
  <c r="D331" i="3"/>
  <c r="E331" i="3"/>
  <c r="D136" i="3"/>
  <c r="E136" i="3"/>
  <c r="C23" i="3" l="1"/>
  <c r="E23" i="3" l="1"/>
  <c r="D23" i="3"/>
  <c r="F23" i="3"/>
  <c r="B23" i="3" l="1"/>
  <c r="B24" i="3" l="1"/>
  <c r="B25" i="3" s="1"/>
  <c r="B26" i="3" s="1"/>
  <c r="B27" i="3" s="1"/>
  <c r="B28" i="3" s="1"/>
  <c r="B29" i="3" l="1"/>
  <c r="B30" i="3" l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A54" i="3" l="1"/>
  <c r="A53" i="3"/>
  <c r="A56" i="3"/>
  <c r="A58" i="3"/>
  <c r="A57" i="3"/>
  <c r="A55" i="3"/>
  <c r="A68" i="3"/>
  <c r="A107" i="3"/>
  <c r="A87" i="3"/>
  <c r="A83" i="3"/>
  <c r="A95" i="3"/>
  <c r="A92" i="3"/>
  <c r="A72" i="3"/>
  <c r="A75" i="3"/>
  <c r="A82" i="3"/>
  <c r="A124" i="3"/>
  <c r="A77" i="3"/>
  <c r="A67" i="3"/>
  <c r="A114" i="3"/>
  <c r="A137" i="3"/>
  <c r="A139" i="3"/>
  <c r="A121" i="3"/>
  <c r="A98" i="3"/>
  <c r="A64" i="3"/>
  <c r="A134" i="3"/>
  <c r="A63" i="3"/>
  <c r="A61" i="3"/>
  <c r="A104" i="3"/>
  <c r="A128" i="3"/>
  <c r="A80" i="3"/>
  <c r="A123" i="3"/>
  <c r="A136" i="3"/>
  <c r="A138" i="3"/>
  <c r="A71" i="3"/>
  <c r="A93" i="3"/>
  <c r="A74" i="3"/>
  <c r="A97" i="3"/>
  <c r="A76" i="3"/>
  <c r="A109" i="3"/>
  <c r="A125" i="3"/>
  <c r="A88" i="3"/>
  <c r="A60" i="3"/>
  <c r="A81" i="3"/>
  <c r="A135" i="3"/>
  <c r="A116" i="3"/>
  <c r="A118" i="3"/>
  <c r="A122" i="3"/>
  <c r="A119" i="3"/>
  <c r="A94" i="3"/>
  <c r="A79" i="3"/>
  <c r="A103" i="3"/>
  <c r="A65" i="3"/>
  <c r="A102" i="3"/>
  <c r="A140" i="3"/>
  <c r="A89" i="3"/>
  <c r="A120" i="3"/>
  <c r="A111" i="3"/>
  <c r="A59" i="3"/>
  <c r="A133" i="3"/>
  <c r="A115" i="3"/>
  <c r="A110" i="3"/>
  <c r="A127" i="3"/>
  <c r="A66" i="3"/>
  <c r="A101" i="3"/>
  <c r="A85" i="3"/>
  <c r="A73" i="3"/>
  <c r="A132" i="3"/>
  <c r="A131" i="3"/>
  <c r="A108" i="3"/>
  <c r="A126" i="3"/>
  <c r="A62" i="3"/>
  <c r="A78" i="3"/>
  <c r="A91" i="3"/>
  <c r="A86" i="3"/>
  <c r="A129" i="3"/>
  <c r="A100" i="3"/>
  <c r="A69" i="3"/>
  <c r="A112" i="3"/>
  <c r="A130" i="3"/>
  <c r="A113" i="3"/>
  <c r="A84" i="3"/>
  <c r="A90" i="3"/>
  <c r="A106" i="3"/>
  <c r="A99" i="3"/>
  <c r="A105" i="3"/>
  <c r="A117" i="3"/>
  <c r="A70" i="3"/>
  <c r="A96" i="3"/>
  <c r="A255" i="3" l="1"/>
  <c r="A171" i="3"/>
  <c r="A143" i="3"/>
  <c r="A159" i="3"/>
  <c r="A227" i="3"/>
  <c r="A155" i="3"/>
  <c r="A203" i="3"/>
  <c r="A215" i="3"/>
  <c r="A183" i="3"/>
  <c r="A195" i="3"/>
  <c r="A179" i="3"/>
  <c r="A147" i="3"/>
  <c r="A191" i="3"/>
  <c r="A167" i="3"/>
  <c r="A301" i="3"/>
  <c r="A306" i="3"/>
  <c r="A206" i="3"/>
  <c r="A327" i="3"/>
  <c r="A335" i="3"/>
  <c r="A144" i="3"/>
  <c r="A175" i="3"/>
  <c r="A307" i="3"/>
  <c r="A207" i="3"/>
  <c r="A259" i="3"/>
  <c r="A276" i="3"/>
  <c r="A181" i="3"/>
  <c r="A270" i="3"/>
  <c r="A204" i="3"/>
  <c r="A337" i="3"/>
  <c r="A233" i="3"/>
  <c r="A239" i="3"/>
  <c r="A192" i="3"/>
  <c r="A148" i="3"/>
  <c r="A253" i="3"/>
  <c r="A230" i="3"/>
  <c r="A151" i="3"/>
  <c r="A298" i="3"/>
  <c r="A264" i="3"/>
  <c r="A296" i="3"/>
  <c r="A184" i="3"/>
  <c r="A338" i="3"/>
  <c r="A211" i="3"/>
  <c r="A279" i="3"/>
  <c r="A293" i="3"/>
  <c r="A341" i="3"/>
  <c r="A281" i="3"/>
  <c r="A247" i="3"/>
  <c r="A189" i="3"/>
  <c r="A249" i="3"/>
  <c r="A267" i="3"/>
  <c r="A178" i="3"/>
  <c r="A160" i="3"/>
  <c r="A146" i="3"/>
  <c r="A331" i="3"/>
  <c r="A164" i="3"/>
  <c r="A278" i="3"/>
  <c r="A303" i="3"/>
  <c r="A238" i="3"/>
  <c r="A156" i="3"/>
  <c r="A271" i="3"/>
  <c r="A244" i="3"/>
  <c r="A329" i="3"/>
  <c r="A145" i="3"/>
  <c r="A318" i="3"/>
  <c r="A299" i="3"/>
  <c r="A221" i="3"/>
  <c r="A312" i="3"/>
  <c r="A302" i="3"/>
  <c r="A263" i="3"/>
  <c r="A224" i="3"/>
  <c r="A289" i="3"/>
  <c r="A236" i="3"/>
  <c r="A209" i="3"/>
  <c r="A214" i="3"/>
  <c r="A316" i="3"/>
  <c r="A205" i="3"/>
  <c r="A250" i="3"/>
  <c r="A260" i="3"/>
  <c r="A170" i="3"/>
  <c r="A142" i="3"/>
  <c r="A257" i="3"/>
  <c r="A273" i="3"/>
  <c r="A154" i="3"/>
  <c r="A269" i="3"/>
  <c r="A222" i="3"/>
  <c r="A319" i="3"/>
  <c r="A240" i="3"/>
  <c r="A275" i="3"/>
  <c r="A153" i="3"/>
  <c r="A218" i="3"/>
  <c r="A243" i="3"/>
  <c r="A314" i="3"/>
  <c r="A235" i="3"/>
  <c r="A190" i="3"/>
  <c r="A168" i="3"/>
  <c r="A198" i="3"/>
  <c r="A339" i="3"/>
  <c r="A212" i="3"/>
  <c r="A245" i="3"/>
  <c r="A228" i="3"/>
  <c r="A216" i="3"/>
  <c r="A272" i="3"/>
  <c r="A261" i="3"/>
  <c r="A284" i="3"/>
  <c r="A199" i="3"/>
  <c r="A256" i="3"/>
  <c r="A315" i="3"/>
  <c r="A196" i="3"/>
  <c r="A152" i="3"/>
  <c r="A166" i="3"/>
  <c r="A200" i="3"/>
  <c r="A163" i="3"/>
  <c r="A217" i="3"/>
  <c r="A223" i="3"/>
  <c r="A294" i="3"/>
  <c r="A285" i="3"/>
  <c r="A328" i="3"/>
  <c r="A149" i="3"/>
  <c r="A287" i="3"/>
  <c r="A210" i="3"/>
  <c r="A176" i="3"/>
  <c r="A219" i="3"/>
  <c r="A157" i="3"/>
  <c r="A248" i="3"/>
  <c r="A187" i="3"/>
  <c r="A305" i="3"/>
  <c r="A300" i="3"/>
  <c r="A165" i="3"/>
  <c r="A254" i="3"/>
  <c r="A325" i="3"/>
  <c r="A342" i="3"/>
  <c r="A324" i="3"/>
  <c r="A258" i="3"/>
  <c r="A282" i="3"/>
  <c r="A193" i="3"/>
  <c r="A334" i="3"/>
  <c r="A220" i="3"/>
  <c r="A268" i="3"/>
  <c r="A201" i="3"/>
  <c r="A321" i="3"/>
  <c r="A265" i="3"/>
  <c r="A242" i="3"/>
  <c r="A280" i="3"/>
  <c r="A333" i="3"/>
  <c r="A323" i="3"/>
  <c r="A213" i="3"/>
  <c r="A231" i="3"/>
  <c r="A309" i="3"/>
  <c r="A172" i="3"/>
  <c r="A286" i="3"/>
  <c r="A150" i="3"/>
  <c r="A162" i="3"/>
  <c r="A177" i="3"/>
  <c r="A295" i="3"/>
  <c r="A229" i="3"/>
  <c r="A288" i="3"/>
  <c r="A313" i="3"/>
  <c r="A188" i="3"/>
  <c r="A332" i="3"/>
  <c r="A310" i="3"/>
  <c r="A182" i="3"/>
  <c r="A292" i="3"/>
  <c r="A330" i="3"/>
  <c r="A304" i="3"/>
  <c r="A320" i="3"/>
  <c r="A180" i="3"/>
  <c r="A202" i="3"/>
  <c r="A141" i="3"/>
  <c r="A158" i="3"/>
  <c r="A169" i="3"/>
  <c r="A246" i="3"/>
  <c r="A173" i="3"/>
  <c r="A161" i="3"/>
  <c r="A251" i="3"/>
  <c r="A308" i="3"/>
  <c r="A194" i="3"/>
  <c r="A326" i="3"/>
  <c r="A208" i="3"/>
  <c r="A317" i="3"/>
  <c r="A252" i="3"/>
  <c r="A234" i="3"/>
  <c r="A226" i="3"/>
  <c r="A322" i="3"/>
  <c r="A344" i="3"/>
  <c r="A232" i="3"/>
  <c r="A283" i="3"/>
  <c r="A262" i="3"/>
  <c r="A340" i="3"/>
  <c r="A274" i="3"/>
  <c r="A225" i="3"/>
  <c r="A241" i="3"/>
  <c r="A174" i="3"/>
  <c r="A237" i="3"/>
  <c r="A311" i="3"/>
  <c r="A291" i="3"/>
  <c r="A343" i="3"/>
  <c r="A336" i="3"/>
  <c r="A185" i="3"/>
  <c r="A297" i="3"/>
  <c r="A186" i="3"/>
  <c r="A290" i="3"/>
  <c r="A266" i="3"/>
  <c r="A277" i="3"/>
  <c r="A197" i="3"/>
  <c r="A447" i="3" l="1"/>
  <c r="A409" i="3"/>
  <c r="A396" i="3"/>
  <c r="A392" i="3"/>
  <c r="A369" i="3"/>
  <c r="A454" i="3"/>
  <c r="A433" i="3"/>
  <c r="A446" i="3"/>
  <c r="A457" i="3"/>
  <c r="A377" i="3"/>
  <c r="A426" i="3"/>
  <c r="A437" i="3"/>
  <c r="A371" i="3"/>
  <c r="A360" i="3"/>
  <c r="A451" i="3"/>
  <c r="A394" i="3"/>
  <c r="A427" i="3"/>
  <c r="A380" i="3"/>
  <c r="A348" i="3"/>
  <c r="A385" i="3"/>
  <c r="A399" i="3"/>
  <c r="A442" i="3"/>
  <c r="A407" i="3"/>
  <c r="A390" i="3"/>
  <c r="A455" i="3"/>
  <c r="A378" i="3"/>
  <c r="A418" i="3"/>
  <c r="A347" i="3"/>
  <c r="A412" i="3"/>
  <c r="A375" i="3"/>
  <c r="A364" i="3"/>
  <c r="A363" i="3"/>
  <c r="A395" i="3"/>
  <c r="A422" i="3"/>
  <c r="A419" i="3"/>
  <c r="A444" i="3"/>
  <c r="A434" i="3"/>
  <c r="A441" i="3"/>
  <c r="A449" i="3"/>
  <c r="A448" i="3"/>
  <c r="A430" i="3"/>
  <c r="A413" i="3"/>
  <c r="A349" i="3"/>
  <c r="A408" i="3"/>
  <c r="A389" i="3"/>
  <c r="A423" i="3"/>
  <c r="A381" i="3"/>
  <c r="A420" i="3"/>
  <c r="A436" i="3"/>
  <c r="A379" i="3"/>
  <c r="A386" i="3"/>
  <c r="A401" i="3"/>
  <c r="A404" i="3"/>
  <c r="A372" i="3"/>
  <c r="A366" i="3"/>
  <c r="A431" i="3"/>
  <c r="A358" i="3"/>
  <c r="A414" i="3"/>
  <c r="A383" i="3"/>
  <c r="A416" i="3"/>
  <c r="A382" i="3"/>
  <c r="A373" i="3"/>
  <c r="A356" i="3"/>
  <c r="A350" i="3"/>
  <c r="A445" i="3"/>
  <c r="A357" i="3"/>
  <c r="A370" i="3"/>
  <c r="A432" i="3"/>
  <c r="A417" i="3"/>
  <c r="A393" i="3"/>
  <c r="A443" i="3"/>
  <c r="A403" i="3"/>
  <c r="A361" i="3"/>
  <c r="A450" i="3"/>
  <c r="A397" i="3"/>
  <c r="A415" i="3"/>
  <c r="A352" i="3"/>
  <c r="A374" i="3"/>
  <c r="A345" i="3"/>
  <c r="A405" i="3"/>
  <c r="A387" i="3"/>
  <c r="A346" i="3"/>
  <c r="A368" i="3"/>
  <c r="A428" i="3"/>
  <c r="A459" i="3"/>
  <c r="A400" i="3"/>
  <c r="A425" i="3"/>
  <c r="A435" i="3"/>
  <c r="A440" i="3"/>
  <c r="A453" i="3"/>
  <c r="A438" i="3"/>
  <c r="A367" i="3"/>
  <c r="A429" i="3"/>
  <c r="A384" i="3"/>
  <c r="A351" i="3"/>
  <c r="A410" i="3"/>
  <c r="A411" i="3"/>
  <c r="A354" i="3"/>
  <c r="A391" i="3"/>
  <c r="A362" i="3"/>
  <c r="A456" i="3"/>
  <c r="A355" i="3"/>
  <c r="A439" i="3"/>
  <c r="A452" i="3"/>
  <c r="A365" i="3"/>
  <c r="A402" i="3"/>
  <c r="A353" i="3"/>
  <c r="A359" i="3"/>
  <c r="A424" i="3"/>
  <c r="A421" i="3"/>
  <c r="A376" i="3"/>
  <c r="A458" i="3"/>
  <c r="A406" i="3"/>
  <c r="A398" i="3"/>
  <c r="A388" i="3"/>
</calcChain>
</file>

<file path=xl/sharedStrings.xml><?xml version="1.0" encoding="utf-8"?>
<sst xmlns="http://schemas.openxmlformats.org/spreadsheetml/2006/main" count="80" uniqueCount="61">
  <si>
    <t>Nazwisko i Imię</t>
  </si>
  <si>
    <t>lp</t>
  </si>
  <si>
    <t>Kategoria</t>
  </si>
  <si>
    <t>KARTA ZGŁOSZENIOWA</t>
  </si>
  <si>
    <t>Klub</t>
  </si>
  <si>
    <t>"AZS PWSZ Nysa"</t>
  </si>
  <si>
    <t>"KTS LEW Głubczyce"</t>
  </si>
  <si>
    <t>"LUKS MGOKSIR Korfantów"</t>
  </si>
  <si>
    <t>"LZS VICTORIA Chróścice"</t>
  </si>
  <si>
    <t>"UKS Dalachów"</t>
  </si>
  <si>
    <t>"KTS MOKSIR Zawadzkie"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</si>
  <si>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</si>
  <si>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</si>
  <si>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</si>
  <si>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</si>
  <si>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</si>
  <si>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</si>
  <si>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</si>
  <si>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</si>
  <si>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</si>
  <si>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"LZS POLONIA Smardy"</t>
  </si>
  <si>
    <t>"KTS KŁODNICA Kędzierzyn-Koźle"</t>
  </si>
  <si>
    <t>"KS ORZEŁ Branice"</t>
  </si>
  <si>
    <t>"MLUKS WAKMET Bodzanów"</t>
  </si>
  <si>
    <t>"LZS Kujakowice"</t>
  </si>
  <si>
    <t>"LUKS Mańkowice-Piątkowice"</t>
  </si>
  <si>
    <t>"niestowarzyszony woj. opolskie"</t>
  </si>
  <si>
    <t>"UKS GOSDIM Turawa"</t>
  </si>
  <si>
    <t>"DOKIS Dobrodzień"</t>
  </si>
  <si>
    <t>"UKS Cisek"</t>
  </si>
  <si>
    <t>"LZS Zakrzów"</t>
  </si>
  <si>
    <t>"SKS LUKS Nysa"</t>
  </si>
  <si>
    <t>"UKS SOKOLIK Niemodlin"</t>
  </si>
  <si>
    <t>"UKS MOS Opole"</t>
  </si>
  <si>
    <t>"STS Brynica ŁOK"</t>
  </si>
  <si>
    <t>P2</t>
  </si>
  <si>
    <t xml:space="preserve">  </t>
  </si>
  <si>
    <t>unikatowe pozycje</t>
  </si>
  <si>
    <t>Kolumna1</t>
  </si>
  <si>
    <t>Kolumna2</t>
  </si>
  <si>
    <t>Kolumna3</t>
  </si>
  <si>
    <t>Kolumna7</t>
  </si>
  <si>
    <t>Nazwisko i Imię2</t>
  </si>
  <si>
    <t>wr.ozts@gmail.com</t>
  </si>
  <si>
    <r>
      <t>Będę brała/ł* udział w zawodach sportowych i oświadczam, że</t>
    </r>
    <r>
      <rPr>
        <sz val="11"/>
        <color rgb="FF000000"/>
        <rFont val="Cambria"/>
        <family val="1"/>
        <charset val="238"/>
      </rPr>
      <t xml:space="preserve">: </t>
    </r>
  </si>
  <si>
    <r>
      <t>1.</t>
    </r>
    <r>
      <rPr>
        <sz val="7"/>
        <rFont val="Times New Roman"/>
        <family val="1"/>
        <charset val="238"/>
      </rPr>
      <t xml:space="preserve">                  </t>
    </r>
    <r>
      <rPr>
        <sz val="11"/>
        <rFont val="Cambria"/>
        <family val="1"/>
        <charset val="238"/>
      </rPr>
      <t xml:space="preserve">Wyrażam zgodę na poddanie się </t>
    </r>
    <r>
      <rPr>
        <sz val="11"/>
        <color rgb="FF000000"/>
        <rFont val="Cambria"/>
        <family val="1"/>
        <charset val="238"/>
      </rPr>
      <t>zaleceniom, wytycznym i przepisom dotyczącym przestrzegania zasad i procedur bezpieczeństwa w celu zmniejszenie ryzyka zakażenia i rozprzestrzeniania się COVID-19 z bezwzględnym stosowaniem się do wymogów sanitarnych oraz poleceń trenera/wychowawcy i innych osób odpowiedzialnych za bezpieczne przeprowadzenie tych zawodów w tym obowiązujących regulaminów i przepisów wprowadzonych przez podmiot udostępniający miejsce zakwaterowania, wyżywienia, obiekt sportowy, urządzenia i sprzęt sportowy wykorzystywany w czasie szkolenia</t>
    </r>
    <r>
      <rPr>
        <sz val="11"/>
        <rFont val="Cambria"/>
        <family val="1"/>
        <charset val="238"/>
      </rPr>
      <t xml:space="preserve">. </t>
    </r>
  </si>
  <si>
    <r>
      <t>2.</t>
    </r>
    <r>
      <rPr>
        <sz val="7"/>
        <rFont val="Times New Roman"/>
        <family val="1"/>
        <charset val="238"/>
      </rPr>
      <t xml:space="preserve">                  </t>
    </r>
    <r>
      <rPr>
        <sz val="11"/>
        <rFont val="Cambria"/>
        <family val="1"/>
        <charset val="238"/>
      </rPr>
      <t xml:space="preserve">Rozumiem, że pomimo podjętych środków bezpieczeństwa przez organizatora i podmiot udostępniający </t>
    </r>
    <r>
      <rPr>
        <sz val="11"/>
        <color rgb="FF000000"/>
        <rFont val="Cambria"/>
        <family val="1"/>
        <charset val="238"/>
      </rPr>
      <t>miejsce zakwaterowania, wyżywienia, obiekt sportowy, urządzenia i sprzęt sportowy</t>
    </r>
    <r>
      <rPr>
        <sz val="11"/>
        <rFont val="Cambria"/>
        <family val="1"/>
        <charset val="238"/>
      </rPr>
      <t xml:space="preserve"> mających na celu ograniczenie ryzyka zakażenia wirusem </t>
    </r>
    <r>
      <rPr>
        <sz val="11"/>
        <color rgb="FF000000"/>
        <rFont val="Cambria"/>
        <family val="1"/>
        <charset val="238"/>
      </rPr>
      <t>COVID-19</t>
    </r>
    <r>
      <rPr>
        <sz val="11"/>
        <rFont val="Cambria"/>
        <family val="1"/>
        <charset val="238"/>
      </rPr>
      <t xml:space="preserve">, ryzyko to nadal istnieje. </t>
    </r>
  </si>
  <si>
    <r>
      <t>3.</t>
    </r>
    <r>
      <rPr>
        <sz val="7"/>
        <rFont val="Times New Roman"/>
        <family val="1"/>
        <charset val="238"/>
      </rPr>
      <t xml:space="preserve">                  </t>
    </r>
    <r>
      <rPr>
        <sz val="11"/>
        <rFont val="Cambria"/>
        <family val="1"/>
        <charset val="238"/>
      </rPr>
      <t>Świadomy, treści zapisów punku 1 i 2 uczestniczę w zawodach sportowych na własną odpowiedzialność i ryzyko.</t>
    </r>
  </si>
  <si>
    <t>Zgłaszający, zgłaszając zawodników do turnieju, bieże odpowiedzialność i jest świadomy stanu zdrowia swoich zawodników.</t>
  </si>
  <si>
    <t>miasto</t>
  </si>
  <si>
    <t>Pole wyboru</t>
  </si>
  <si>
    <t>niepełnosprawni</t>
  </si>
  <si>
    <t>do 8 lat</t>
  </si>
  <si>
    <t>9-10 lat</t>
  </si>
  <si>
    <t>11-12 lat</t>
  </si>
  <si>
    <t>13-18 lat</t>
  </si>
  <si>
    <t xml:space="preserve">do 50 lat </t>
  </si>
  <si>
    <t>powyżej 50 lat</t>
  </si>
  <si>
    <t>amator bez licencji</t>
  </si>
  <si>
    <t>Narodowy Dzień Tenisa Stołowego</t>
  </si>
  <si>
    <t>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</si>
</sst>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  <font>
      <b/>
      <sz val="11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3"/>
      <color rgb="FFFF000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 style="medium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4" fillId="0" borderId="4" applyNumberFormat="0" applyFill="0" applyAlignment="0" applyProtection="0"/>
  </cellStyleXfs>
  <cellXfs count="35">
    <xf numFmtId="0" fontId="0" fillId="0" borderId="0" xfId="0"/>
    <xf numFmtId="0" fontId="2" fillId="4" borderId="3" xfId="0" applyFont="1" applyFill="1" applyBorder="1" applyAlignment="1" applyProtection="1">
      <alignment vertical="center"/>
      <protection hidden="1"/>
    </xf>
    <xf numFmtId="0" fontId="8" fillId="0" borderId="0" xfId="1" applyFont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6" borderId="0" xfId="0" applyFill="1" applyProtection="1">
      <protection hidden="1"/>
    </xf>
    <xf numFmtId="0" fontId="5" fillId="3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14" fillId="2" borderId="6" xfId="2" applyFill="1" applyBorder="1" applyProtection="1">
      <protection locked="0"/>
    </xf>
    <xf numFmtId="0" fontId="14" fillId="2" borderId="4" xfId="2" applyFill="1" applyBorder="1" applyProtection="1">
      <protection locked="0"/>
    </xf>
    <xf numFmtId="0" fontId="14" fillId="2" borderId="5" xfId="2" applyFill="1" applyBorder="1" applyProtection="1">
      <protection locked="0"/>
    </xf>
    <xf numFmtId="0" fontId="14" fillId="2" borderId="10" xfId="2" applyFill="1" applyBorder="1" applyAlignment="1" applyProtection="1">
      <alignment horizontal="left"/>
      <protection hidden="1"/>
    </xf>
    <xf numFmtId="0" fontId="14" fillId="2" borderId="11" xfId="2" applyFill="1" applyBorder="1" applyAlignment="1" applyProtection="1">
      <alignment horizontal="left"/>
      <protection hidden="1"/>
    </xf>
    <xf numFmtId="0" fontId="14" fillId="2" borderId="12" xfId="2" applyFill="1" applyBorder="1" applyAlignment="1" applyProtection="1">
      <alignment horizontal="left"/>
      <protection hidden="1"/>
    </xf>
    <xf numFmtId="14" fontId="1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15" fillId="9" borderId="5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14" fillId="2" borderId="7" xfId="2" applyFill="1" applyBorder="1" applyProtection="1">
      <protection locked="0"/>
    </xf>
    <xf numFmtId="0" fontId="14" fillId="2" borderId="8" xfId="2" applyFill="1" applyBorder="1" applyProtection="1">
      <protection locked="0"/>
    </xf>
    <xf numFmtId="0" fontId="14" fillId="2" borderId="9" xfId="2" applyFill="1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7" borderId="0" xfId="0" applyFill="1" applyProtection="1">
      <protection locked="0"/>
    </xf>
    <xf numFmtId="0" fontId="4" fillId="8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6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6" fillId="6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center" wrapText="1"/>
      <protection hidden="1"/>
    </xf>
  </cellXfs>
  <cellStyles count="3">
    <cellStyle name="Hiperłącze" xfId="1" builtinId="8"/>
    <cellStyle name="Nagłówek 3" xfId="2" builtinId="18"/>
    <cellStyle name="Normalny" xfId="0" builtinId="0"/>
  </cellStyles>
  <dxfs count="7">
    <dxf>
      <font>
        <color auto="1"/>
      </font>
      <fill>
        <patternFill patternType="solid">
          <fgColor indexed="64"/>
          <bgColor theme="0"/>
        </patternFill>
      </fill>
      <protection locked="1" hidden="1"/>
    </dxf>
    <dxf>
      <protection locked="0" hidden="0"/>
    </dxf>
    <dxf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0" hidden="0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342901</xdr:colOff>
      <xdr:row>0</xdr:row>
      <xdr:rowOff>123825</xdr:rowOff>
    </xdr:from>
    <xdr:to>
      <xdr:col>4</xdr:col>
      <xdr:colOff>2131219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71651" y="123825"/>
          <a:ext cx="443150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1:F463" totalsRowShown="0" headerRowDxfId="2" dataDxfId="1">
  <autoFilter ref="C21:F463" xr:uid="{91EBACE2-C865-4FF5-AC32-34F51CAE9AAC}"/>
  <tableColumns count="4">
    <tableColumn id="1" xr3:uid="{7799FF7A-4B16-4720-8BC8-8D5563216B95}" name="Kolumna1" dataDxfId="5">
      <calculatedColumnFormula>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Senior")),"Senior",""))))))</calculatedColumnFormula>
    </tableColumn>
    <tableColumn id="2" xr3:uid="{D90F03AD-2CAC-4456-86AD-EAD75369E3E2}" name="Kolumna2" dataDxfId="4">
      <calculatedColumnFormula>IF(C22="","",#REF!)</calculatedColumnFormula>
    </tableColumn>
    <tableColumn id="3" xr3:uid="{5CA1195F-3806-4CCD-9B5F-4BF0E1A11971}" name="Kolumna3" dataDxfId="3">
      <calculatedColumnFormula>IF(C22="","",VLOOKUP(#REF!,#REF!,8,FALSE))</calculatedColumnFormula>
    </tableColumn>
    <tableColumn id="7" xr3:uid="{318746EF-BBCB-42DD-9F77-A61C37E57176}" name="Kolumna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I529"/>
  <sheetViews>
    <sheetView tabSelected="1" topLeftCell="B2" zoomScale="80" zoomScaleNormal="80" workbookViewId="0">
      <selection activeCell="C523" activeCellId="4" sqref="F1:I1048576 C1:E1 C2 C3:C18 C523:E529"/>
    </sheetView>
  </sheetViews>
  <sheetFormatPr defaultRowHeight="15.75" x14ac:dyDescent="0.25"/>
  <cols>
    <col min="1" max="1" width="27.625" style="16" hidden="1" customWidth="1"/>
    <col min="2" max="2" width="2.25" style="16" customWidth="1"/>
    <col min="3" max="3" width="16.625" style="16" customWidth="1"/>
    <col min="4" max="4" width="34.625" style="16" customWidth="1"/>
    <col min="5" max="5" width="50.875" style="16" customWidth="1"/>
    <col min="6" max="6" width="2.375" style="3" customWidth="1"/>
    <col min="7" max="7" width="0" style="3" hidden="1" customWidth="1"/>
    <col min="8" max="8" width="24" style="3" hidden="1" customWidth="1"/>
    <col min="9" max="9" width="9" style="3"/>
    <col min="10" max="16384" width="9" style="16"/>
  </cols>
  <sheetData>
    <row r="1" spans="3:8" ht="64.5" customHeight="1" x14ac:dyDescent="0.35">
      <c r="C1" s="15" t="s">
        <v>3</v>
      </c>
      <c r="D1" s="15"/>
      <c r="E1" s="15"/>
      <c r="F1" s="3" t="s">
        <v>36</v>
      </c>
      <c r="H1" s="3" t="s">
        <v>50</v>
      </c>
    </row>
    <row r="2" spans="3:8" ht="30.75" customHeight="1" thickBot="1" x14ac:dyDescent="0.55000000000000004">
      <c r="C2" s="14">
        <f ca="1">TODAY()</f>
        <v>44081</v>
      </c>
      <c r="D2" s="17" t="s">
        <v>59</v>
      </c>
      <c r="E2" s="17"/>
      <c r="F2" s="3" t="s">
        <v>36</v>
      </c>
      <c r="H2" s="3" t="s">
        <v>51</v>
      </c>
    </row>
    <row r="3" spans="3:8" ht="19.5" thickBot="1" x14ac:dyDescent="0.3">
      <c r="C3" s="1" t="s">
        <v>1</v>
      </c>
      <c r="D3" s="18" t="s">
        <v>2</v>
      </c>
      <c r="E3" s="19" t="s">
        <v>49</v>
      </c>
      <c r="F3" s="3" t="s">
        <v>36</v>
      </c>
      <c r="H3" s="3" t="s">
        <v>52</v>
      </c>
    </row>
    <row r="4" spans="3:8" ht="16.5" thickBot="1" x14ac:dyDescent="0.3">
      <c r="C4" s="11">
        <v>1</v>
      </c>
      <c r="D4" s="8" t="s">
        <v>50</v>
      </c>
      <c r="E4" s="20"/>
      <c r="F4" s="3" t="s">
        <v>36</v>
      </c>
      <c r="H4" s="3" t="s">
        <v>53</v>
      </c>
    </row>
    <row r="5" spans="3:8" ht="16.5" thickBot="1" x14ac:dyDescent="0.3">
      <c r="C5" s="12">
        <v>2</v>
      </c>
      <c r="D5" s="9" t="s">
        <v>50</v>
      </c>
      <c r="E5" s="21"/>
      <c r="H5" s="3" t="s">
        <v>54</v>
      </c>
    </row>
    <row r="6" spans="3:8" ht="16.5" thickBot="1" x14ac:dyDescent="0.3">
      <c r="C6" s="12">
        <v>3</v>
      </c>
      <c r="D6" s="9" t="s">
        <v>50</v>
      </c>
      <c r="E6" s="21"/>
      <c r="H6" s="3" t="s">
        <v>55</v>
      </c>
    </row>
    <row r="7" spans="3:8" ht="16.5" thickBot="1" x14ac:dyDescent="0.3">
      <c r="C7" s="12">
        <v>4</v>
      </c>
      <c r="D7" s="9" t="s">
        <v>50</v>
      </c>
      <c r="E7" s="21"/>
      <c r="H7" s="3" t="s">
        <v>56</v>
      </c>
    </row>
    <row r="8" spans="3:8" ht="16.5" thickBot="1" x14ac:dyDescent="0.3">
      <c r="C8" s="12">
        <v>5</v>
      </c>
      <c r="D8" s="9" t="s">
        <v>50</v>
      </c>
      <c r="E8" s="21"/>
      <c r="H8" s="3" t="s">
        <v>57</v>
      </c>
    </row>
    <row r="9" spans="3:8" ht="16.5" thickBot="1" x14ac:dyDescent="0.3">
      <c r="C9" s="12">
        <v>6</v>
      </c>
      <c r="D9" s="9" t="s">
        <v>50</v>
      </c>
      <c r="E9" s="21"/>
      <c r="H9" s="3" t="s">
        <v>58</v>
      </c>
    </row>
    <row r="10" spans="3:8" ht="16.5" thickBot="1" x14ac:dyDescent="0.3">
      <c r="C10" s="12">
        <v>7</v>
      </c>
      <c r="D10" s="9" t="s">
        <v>50</v>
      </c>
      <c r="E10" s="21"/>
      <c r="H10" s="3" t="s">
        <v>60</v>
      </c>
    </row>
    <row r="11" spans="3:8" ht="16.5" thickBot="1" x14ac:dyDescent="0.3">
      <c r="C11" s="12">
        <v>8</v>
      </c>
      <c r="D11" s="9" t="s">
        <v>50</v>
      </c>
      <c r="E11" s="21"/>
    </row>
    <row r="12" spans="3:8" ht="16.5" thickBot="1" x14ac:dyDescent="0.3">
      <c r="C12" s="12">
        <v>9</v>
      </c>
      <c r="D12" s="9" t="s">
        <v>50</v>
      </c>
      <c r="E12" s="21"/>
    </row>
    <row r="13" spans="3:8" ht="16.5" thickBot="1" x14ac:dyDescent="0.3">
      <c r="C13" s="12">
        <v>10</v>
      </c>
      <c r="D13" s="9" t="s">
        <v>50</v>
      </c>
      <c r="E13" s="21"/>
    </row>
    <row r="14" spans="3:8" ht="16.5" thickBot="1" x14ac:dyDescent="0.3">
      <c r="C14" s="12">
        <v>11</v>
      </c>
      <c r="D14" s="9" t="s">
        <v>50</v>
      </c>
      <c r="E14" s="21"/>
    </row>
    <row r="15" spans="3:8" ht="16.5" thickBot="1" x14ac:dyDescent="0.3">
      <c r="C15" s="12">
        <v>12</v>
      </c>
      <c r="D15" s="9" t="s">
        <v>50</v>
      </c>
      <c r="E15" s="21"/>
    </row>
    <row r="16" spans="3:8" ht="16.5" thickBot="1" x14ac:dyDescent="0.3">
      <c r="C16" s="12">
        <v>13</v>
      </c>
      <c r="D16" s="9" t="s">
        <v>50</v>
      </c>
      <c r="E16" s="21"/>
    </row>
    <row r="17" spans="1:6" ht="16.5" thickBot="1" x14ac:dyDescent="0.3">
      <c r="C17" s="12">
        <v>14</v>
      </c>
      <c r="D17" s="9" t="s">
        <v>50</v>
      </c>
      <c r="E17" s="21"/>
    </row>
    <row r="18" spans="1:6" ht="16.5" thickBot="1" x14ac:dyDescent="0.3">
      <c r="C18" s="13">
        <v>15</v>
      </c>
      <c r="D18" s="10" t="s">
        <v>50</v>
      </c>
      <c r="E18" s="22"/>
    </row>
    <row r="19" spans="1:6" ht="23.25" x14ac:dyDescent="0.35">
      <c r="D19" s="2" t="s">
        <v>43</v>
      </c>
    </row>
    <row r="20" spans="1:6" hidden="1" x14ac:dyDescent="0.25">
      <c r="A20" s="16" t="s">
        <v>37</v>
      </c>
      <c r="D20" s="23" t="s">
        <v>35</v>
      </c>
      <c r="E20" s="23"/>
      <c r="F20" s="4"/>
    </row>
    <row r="21" spans="1:6" hidden="1" x14ac:dyDescent="0.25">
      <c r="A21" s="24" t="s">
        <v>4</v>
      </c>
      <c r="B21" s="25"/>
      <c r="C21" s="16" t="s">
        <v>38</v>
      </c>
      <c r="D21" s="25" t="s">
        <v>39</v>
      </c>
      <c r="E21" s="26" t="s">
        <v>40</v>
      </c>
      <c r="F21" s="5" t="s">
        <v>41</v>
      </c>
    </row>
    <row r="22" spans="1:6" hidden="1" x14ac:dyDescent="0.25">
      <c r="A22" s="24" t="s">
        <v>4</v>
      </c>
      <c r="B22" s="25"/>
      <c r="C22" s="27"/>
      <c r="D22" s="28" t="str">
        <f>IF(C22="","",#REF!)</f>
        <v/>
      </c>
      <c r="E22" s="29" t="s">
        <v>0</v>
      </c>
      <c r="F22" s="6" t="s">
        <v>42</v>
      </c>
    </row>
    <row r="23" spans="1:6" hidden="1" x14ac:dyDescent="0.25">
      <c r="A23" s="16" t="s">
        <v>5</v>
      </c>
      <c r="B23" s="25">
        <f>(COUNTIF($D$23:D23,D23)=1)*1+B22</f>
        <v>1</v>
      </c>
      <c r="C2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" s="25" t="e">
        <f>IF(C23="","",#REF!)</f>
        <v>#REF!</v>
      </c>
      <c r="E23" s="31" t="e">
        <f>IF(C23="","",VLOOKUP(#REF!,#REF!,8,FALSE))</f>
        <v>#REF!</v>
      </c>
      <c r="F23" s="7" t="e">
        <f>IF(#REF!="","",#REF!)</f>
        <v>#REF!</v>
      </c>
    </row>
    <row r="24" spans="1:6" hidden="1" x14ac:dyDescent="0.25">
      <c r="A24" s="16" t="s">
        <v>28</v>
      </c>
      <c r="B24" s="25">
        <f>(COUNTIF($D$23:D24,D24)=1)*1+B23</f>
        <v>1</v>
      </c>
      <c r="C2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" s="25" t="e">
        <f>IF(C24="","",#REF!)</f>
        <v>#REF!</v>
      </c>
      <c r="E24" s="31" t="e">
        <f>IF(C24="","",VLOOKUP(#REF!,#REF!,8,FALSE))</f>
        <v>#REF!</v>
      </c>
      <c r="F24" s="7" t="e">
        <f>IF(#REF!="","",#REF!)</f>
        <v>#REF!</v>
      </c>
    </row>
    <row r="25" spans="1:6" hidden="1" x14ac:dyDescent="0.25">
      <c r="A25" s="16" t="s">
        <v>14</v>
      </c>
      <c r="B25" s="25">
        <f>(COUNTIF($D$23:D25,D25)=1)*1+B24</f>
        <v>1</v>
      </c>
      <c r="C2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" s="25" t="e">
        <f>IF(C25="","",#REF!)</f>
        <v>#REF!</v>
      </c>
      <c r="E25" s="31" t="e">
        <f>IF(C25="","",VLOOKUP(#REF!,#REF!,8,FALSE))</f>
        <v>#REF!</v>
      </c>
      <c r="F25" s="7" t="e">
        <f>IF(#REF!="","",#REF!)</f>
        <v>#REF!</v>
      </c>
    </row>
    <row r="26" spans="1:6" hidden="1" x14ac:dyDescent="0.25">
      <c r="A26" s="16" t="s">
        <v>22</v>
      </c>
      <c r="B26" s="25">
        <f>(COUNTIF($D$23:D26,D26)=1)*1+B25</f>
        <v>1</v>
      </c>
      <c r="C2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" s="25" t="e">
        <f>IF(C26="","",#REF!)</f>
        <v>#REF!</v>
      </c>
      <c r="E26" s="31" t="e">
        <f>IF(C26="","",VLOOKUP(#REF!,#REF!,8,FALSE))</f>
        <v>#REF!</v>
      </c>
      <c r="F26" s="7" t="e">
        <f>IF(#REF!="","",#REF!)</f>
        <v>#REF!</v>
      </c>
    </row>
    <row r="27" spans="1:6" hidden="1" x14ac:dyDescent="0.25">
      <c r="A27" s="16" t="s">
        <v>21</v>
      </c>
      <c r="B27" s="25">
        <f>(COUNTIF($D$23:D27,D27)=1)*1+B26</f>
        <v>1</v>
      </c>
      <c r="C2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" s="25" t="e">
        <f>IF(C27="","",#REF!)</f>
        <v>#REF!</v>
      </c>
      <c r="E27" s="31" t="e">
        <f>IF(C27="","",VLOOKUP(#REF!,#REF!,8,FALSE))</f>
        <v>#REF!</v>
      </c>
      <c r="F27" s="7" t="e">
        <f>IF(#REF!="","",#REF!)</f>
        <v>#REF!</v>
      </c>
    </row>
    <row r="28" spans="1:6" hidden="1" x14ac:dyDescent="0.25">
      <c r="A28" s="16" t="s">
        <v>6</v>
      </c>
      <c r="B28" s="25">
        <f>(COUNTIF($D$23:D28,D28)=1)*1+B27</f>
        <v>1</v>
      </c>
      <c r="C2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" s="25" t="e">
        <f>IF(C28="","",#REF!)</f>
        <v>#REF!</v>
      </c>
      <c r="E28" s="31" t="e">
        <f>IF(C28="","",VLOOKUP(#REF!,#REF!,8,FALSE))</f>
        <v>#REF!</v>
      </c>
      <c r="F28" s="7" t="e">
        <f>IF(#REF!="","",#REF!)</f>
        <v>#REF!</v>
      </c>
    </row>
    <row r="29" spans="1:6" hidden="1" x14ac:dyDescent="0.25">
      <c r="A29" s="16" t="s">
        <v>10</v>
      </c>
      <c r="B29" s="25">
        <f>(COUNTIF($D$23:D29,D29)=1)*1+B28</f>
        <v>1</v>
      </c>
      <c r="C2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" s="25" t="e">
        <f>IF(C29="","",#REF!)</f>
        <v>#REF!</v>
      </c>
      <c r="E29" s="31" t="e">
        <f>IF(C29="","",VLOOKUP(#REF!,#REF!,8,FALSE))</f>
        <v>#REF!</v>
      </c>
      <c r="F29" s="7" t="e">
        <f>IF(#REF!="","",#REF!)</f>
        <v>#REF!</v>
      </c>
    </row>
    <row r="30" spans="1:6" hidden="1" x14ac:dyDescent="0.25">
      <c r="A30" s="16" t="s">
        <v>25</v>
      </c>
      <c r="B30" s="25">
        <f>(COUNTIF($D$23:D30,D30)=1)*1+B29</f>
        <v>1</v>
      </c>
      <c r="C3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" s="25" t="e">
        <f>IF(C30="","",#REF!)</f>
        <v>#REF!</v>
      </c>
      <c r="E30" s="31" t="e">
        <f>IF(C30="","",VLOOKUP(#REF!,#REF!,8,FALSE))</f>
        <v>#REF!</v>
      </c>
      <c r="F30" s="7" t="e">
        <f>IF(#REF!="","",#REF!)</f>
        <v>#REF!</v>
      </c>
    </row>
    <row r="31" spans="1:6" hidden="1" x14ac:dyDescent="0.25">
      <c r="A31" s="16" t="s">
        <v>7</v>
      </c>
      <c r="B31" s="25">
        <f>(COUNTIF($D$23:D31,D31)=1)*1+B30</f>
        <v>1</v>
      </c>
      <c r="C3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" s="25" t="e">
        <f>IF(C31="","",#REF!)</f>
        <v>#REF!</v>
      </c>
      <c r="E31" s="31" t="e">
        <f>IF(C31="","",VLOOKUP(#REF!,#REF!,8,FALSE))</f>
        <v>#REF!</v>
      </c>
      <c r="F31" s="7" t="e">
        <f>IF(#REF!="","",#REF!)</f>
        <v>#REF!</v>
      </c>
    </row>
    <row r="32" spans="1:6" hidden="1" x14ac:dyDescent="0.25">
      <c r="A32" s="16" t="s">
        <v>17</v>
      </c>
      <c r="B32" s="25">
        <f>(COUNTIF($D$23:D32,D32)=1)*1+B31</f>
        <v>1</v>
      </c>
      <c r="C3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" s="25" t="e">
        <f>IF(C32="","",#REF!)</f>
        <v>#REF!</v>
      </c>
      <c r="E32" s="31" t="e">
        <f>IF(C32="","",VLOOKUP(#REF!,#REF!,8,FALSE))</f>
        <v>#REF!</v>
      </c>
      <c r="F32" s="7" t="e">
        <f>IF(#REF!="","",#REF!)</f>
        <v>#REF!</v>
      </c>
    </row>
    <row r="33" spans="1:6" hidden="1" x14ac:dyDescent="0.25">
      <c r="A33" s="16" t="s">
        <v>24</v>
      </c>
      <c r="B33" s="25">
        <f>(COUNTIF($D$23:D33,D33)=1)*1+B32</f>
        <v>1</v>
      </c>
      <c r="C3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" s="25" t="e">
        <f>IF(C33="","",#REF!)</f>
        <v>#REF!</v>
      </c>
      <c r="E33" s="31" t="e">
        <f>IF(C33="","",VLOOKUP(#REF!,#REF!,8,FALSE))</f>
        <v>#REF!</v>
      </c>
      <c r="F33" s="7" t="e">
        <f>IF(#REF!="","",#REF!)</f>
        <v>#REF!</v>
      </c>
    </row>
    <row r="34" spans="1:6" hidden="1" x14ac:dyDescent="0.25">
      <c r="A34" s="16" t="s">
        <v>13</v>
      </c>
      <c r="B34" s="25">
        <f>(COUNTIF($D$23:D34,D34)=1)*1+B33</f>
        <v>1</v>
      </c>
      <c r="C3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" s="25" t="e">
        <f>IF(C34="","",#REF!)</f>
        <v>#REF!</v>
      </c>
      <c r="E34" s="31" t="e">
        <f>IF(C34="","",VLOOKUP(#REF!,#REF!,8,FALSE))</f>
        <v>#REF!</v>
      </c>
      <c r="F34" s="7" t="e">
        <f>IF(#REF!="","",#REF!)</f>
        <v>#REF!</v>
      </c>
    </row>
    <row r="35" spans="1:6" hidden="1" x14ac:dyDescent="0.25">
      <c r="A35" s="16" t="s">
        <v>20</v>
      </c>
      <c r="B35" s="25">
        <f>(COUNTIF($D$23:D35,D35)=1)*1+B34</f>
        <v>1</v>
      </c>
      <c r="C3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" s="25" t="e">
        <f>IF(C35="","",#REF!)</f>
        <v>#REF!</v>
      </c>
      <c r="E35" s="31" t="e">
        <f>IF(C35="","",VLOOKUP(#REF!,#REF!,8,FALSE))</f>
        <v>#REF!</v>
      </c>
      <c r="F35" s="7" t="e">
        <f>IF(#REF!="","",#REF!)</f>
        <v>#REF!</v>
      </c>
    </row>
    <row r="36" spans="1:6" hidden="1" x14ac:dyDescent="0.25">
      <c r="A36" s="16" t="s">
        <v>8</v>
      </c>
      <c r="B36" s="25">
        <f>(COUNTIF($D$23:D36,D36)=1)*1+B35</f>
        <v>1</v>
      </c>
      <c r="C3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" s="25" t="e">
        <f>IF(C36="","",#REF!)</f>
        <v>#REF!</v>
      </c>
      <c r="E36" s="31" t="e">
        <f>IF(C36="","",VLOOKUP(#REF!,#REF!,8,FALSE))</f>
        <v>#REF!</v>
      </c>
      <c r="F36" s="7" t="e">
        <f>IF(#REF!="","",#REF!)</f>
        <v>#REF!</v>
      </c>
    </row>
    <row r="37" spans="1:6" hidden="1" x14ac:dyDescent="0.25">
      <c r="A37" s="16" t="s">
        <v>30</v>
      </c>
      <c r="B37" s="25">
        <f>(COUNTIF($D$23:D37,D37)=1)*1+B36</f>
        <v>1</v>
      </c>
      <c r="C3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" s="25" t="e">
        <f>IF(C37="","",#REF!)</f>
        <v>#REF!</v>
      </c>
      <c r="E37" s="31" t="e">
        <f>IF(C37="","",VLOOKUP(#REF!,#REF!,8,FALSE))</f>
        <v>#REF!</v>
      </c>
      <c r="F37" s="7" t="e">
        <f>IF(#REF!="","",#REF!)</f>
        <v>#REF!</v>
      </c>
    </row>
    <row r="38" spans="1:6" hidden="1" x14ac:dyDescent="0.25">
      <c r="A38" s="16" t="s">
        <v>11</v>
      </c>
      <c r="B38" s="25">
        <f>(COUNTIF($D$23:D38,D38)=1)*1+B37</f>
        <v>1</v>
      </c>
      <c r="C3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" s="25" t="e">
        <f>IF(C38="","",#REF!)</f>
        <v>#REF!</v>
      </c>
      <c r="E38" s="31" t="e">
        <f>IF(C38="","",VLOOKUP(#REF!,#REF!,8,FALSE))</f>
        <v>#REF!</v>
      </c>
      <c r="F38" s="7" t="e">
        <f>IF(#REF!="","",#REF!)</f>
        <v>#REF!</v>
      </c>
    </row>
    <row r="39" spans="1:6" hidden="1" x14ac:dyDescent="0.25">
      <c r="A39" s="16" t="s">
        <v>16</v>
      </c>
      <c r="B39" s="25">
        <f>(COUNTIF($D$23:D39,D39)=1)*1+B38</f>
        <v>1</v>
      </c>
      <c r="C3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" s="25" t="e">
        <f>IF(C39="","",#REF!)</f>
        <v>#REF!</v>
      </c>
      <c r="E39" s="31" t="e">
        <f>IF(C39="","",VLOOKUP(#REF!,#REF!,8,FALSE))</f>
        <v>#REF!</v>
      </c>
      <c r="F39" s="7" t="e">
        <f>IF(#REF!="","",#REF!)</f>
        <v>#REF!</v>
      </c>
    </row>
    <row r="40" spans="1:6" hidden="1" x14ac:dyDescent="0.25">
      <c r="A40" s="16" t="s">
        <v>12</v>
      </c>
      <c r="B40" s="25">
        <f>(COUNTIF($D$23:D40,D40)=1)*1+B39</f>
        <v>1</v>
      </c>
      <c r="C4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" s="25" t="e">
        <f>IF(C40="","",#REF!)</f>
        <v>#REF!</v>
      </c>
      <c r="E40" s="31" t="e">
        <f>IF(C40="","",VLOOKUP(#REF!,#REF!,8,FALSE))</f>
        <v>#REF!</v>
      </c>
      <c r="F40" s="7" t="e">
        <f>IF(#REF!="","",#REF!)</f>
        <v>#REF!</v>
      </c>
    </row>
    <row r="41" spans="1:6" hidden="1" x14ac:dyDescent="0.25">
      <c r="A41" s="16" t="s">
        <v>23</v>
      </c>
      <c r="B41" s="25">
        <f>(COUNTIF($D$23:D41,D41)=1)*1+B40</f>
        <v>1</v>
      </c>
      <c r="C4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" s="25" t="e">
        <f>IF(C41="","",#REF!)</f>
        <v>#REF!</v>
      </c>
      <c r="E41" s="31" t="e">
        <f>IF(C41="","",VLOOKUP(#REF!,#REF!,8,FALSE))</f>
        <v>#REF!</v>
      </c>
      <c r="F41" s="7" t="e">
        <f>IF(#REF!="","",#REF!)</f>
        <v>#REF!</v>
      </c>
    </row>
    <row r="42" spans="1:6" hidden="1" x14ac:dyDescent="0.25">
      <c r="A42" s="16" t="s">
        <v>26</v>
      </c>
      <c r="B42" s="25">
        <f>(COUNTIF($D$23:D42,D42)=1)*1+B41</f>
        <v>1</v>
      </c>
      <c r="C4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" s="25" t="e">
        <f>IF(C42="","",#REF!)</f>
        <v>#REF!</v>
      </c>
      <c r="E42" s="31" t="e">
        <f>IF(C42="","",VLOOKUP(#REF!,#REF!,8,FALSE))</f>
        <v>#REF!</v>
      </c>
      <c r="F42" s="7" t="e">
        <f>IF(#REF!="","",#REF!)</f>
        <v>#REF!</v>
      </c>
    </row>
    <row r="43" spans="1:6" hidden="1" x14ac:dyDescent="0.25">
      <c r="A43" s="16" t="s">
        <v>15</v>
      </c>
      <c r="B43" s="25">
        <f>(COUNTIF($D$23:D43,D43)=1)*1+B42</f>
        <v>1</v>
      </c>
      <c r="C4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" s="25" t="e">
        <f>IF(C43="","",#REF!)</f>
        <v>#REF!</v>
      </c>
      <c r="E43" s="31" t="e">
        <f>IF(C43="","",VLOOKUP(#REF!,#REF!,8,FALSE))</f>
        <v>#REF!</v>
      </c>
      <c r="F43" s="7" t="e">
        <f>IF(#REF!="","",#REF!)</f>
        <v>#REF!</v>
      </c>
    </row>
    <row r="44" spans="1:6" hidden="1" x14ac:dyDescent="0.25">
      <c r="A44" s="16" t="s">
        <v>31</v>
      </c>
      <c r="B44" s="25">
        <f>(COUNTIF($D$23:D44,D44)=1)*1+B43</f>
        <v>1</v>
      </c>
      <c r="C4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" s="25" t="e">
        <f>IF(C44="","",#REF!)</f>
        <v>#REF!</v>
      </c>
      <c r="E44" s="31" t="e">
        <f>IF(C44="","",VLOOKUP(#REF!,#REF!,8,FALSE))</f>
        <v>#REF!</v>
      </c>
      <c r="F44" s="7" t="e">
        <f>IF(#REF!="","",#REF!)</f>
        <v>#REF!</v>
      </c>
    </row>
    <row r="45" spans="1:6" hidden="1" x14ac:dyDescent="0.25">
      <c r="A45" s="16" t="s">
        <v>34</v>
      </c>
      <c r="B45" s="25">
        <f>(COUNTIF($D$23:D45,D45)=1)*1+B44</f>
        <v>1</v>
      </c>
      <c r="C4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" s="25" t="e">
        <f>IF(C45="","",#REF!)</f>
        <v>#REF!</v>
      </c>
      <c r="E45" s="31" t="e">
        <f>IF(C45="","",VLOOKUP(#REF!,#REF!,8,FALSE))</f>
        <v>#REF!</v>
      </c>
      <c r="F45" s="7" t="e">
        <f>IF(#REF!="","",#REF!)</f>
        <v>#REF!</v>
      </c>
    </row>
    <row r="46" spans="1:6" hidden="1" x14ac:dyDescent="0.25">
      <c r="A46" s="16" t="s">
        <v>19</v>
      </c>
      <c r="B46" s="25">
        <f>(COUNTIF($D$23:D46,D46)=1)*1+B45</f>
        <v>1</v>
      </c>
      <c r="C4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6" s="25" t="e">
        <f>IF(C46="","",#REF!)</f>
        <v>#REF!</v>
      </c>
      <c r="E46" s="31" t="e">
        <f>IF(C46="","",VLOOKUP(#REF!,#REF!,8,FALSE))</f>
        <v>#REF!</v>
      </c>
      <c r="F46" s="7" t="e">
        <f>IF(#REF!="","",#REF!)</f>
        <v>#REF!</v>
      </c>
    </row>
    <row r="47" spans="1:6" hidden="1" x14ac:dyDescent="0.25">
      <c r="A47" s="16" t="s">
        <v>29</v>
      </c>
      <c r="B47" s="25">
        <f>(COUNTIF($D$23:D47,D47)=1)*1+B46</f>
        <v>1</v>
      </c>
      <c r="C4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7" s="25" t="e">
        <f>IF(C47="","",#REF!)</f>
        <v>#REF!</v>
      </c>
      <c r="E47" s="31" t="e">
        <f>IF(C47="","",VLOOKUP(#REF!,#REF!,8,FALSE))</f>
        <v>#REF!</v>
      </c>
      <c r="F47" s="7" t="e">
        <f>IF(#REF!="","",#REF!)</f>
        <v>#REF!</v>
      </c>
    </row>
    <row r="48" spans="1:6" hidden="1" x14ac:dyDescent="0.25">
      <c r="A48" s="16" t="s">
        <v>9</v>
      </c>
      <c r="B48" s="25">
        <f>(COUNTIF($D$23:D48,D48)=1)*1+B47</f>
        <v>1</v>
      </c>
      <c r="C4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8" s="25" t="e">
        <f>IF(C48="","",#REF!)</f>
        <v>#REF!</v>
      </c>
      <c r="E48" s="31" t="e">
        <f>IF(C48="","",VLOOKUP(#REF!,#REF!,8,FALSE))</f>
        <v>#REF!</v>
      </c>
      <c r="F48" s="7" t="e">
        <f>IF(#REF!="","",#REF!)</f>
        <v>#REF!</v>
      </c>
    </row>
    <row r="49" spans="1:6" hidden="1" x14ac:dyDescent="0.25">
      <c r="A49" s="16" t="s">
        <v>27</v>
      </c>
      <c r="B49" s="25">
        <f>(COUNTIF($D$23:D49,D49)=1)*1+B48</f>
        <v>1</v>
      </c>
      <c r="C4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9" s="25" t="e">
        <f>IF(C49="","",#REF!)</f>
        <v>#REF!</v>
      </c>
      <c r="E49" s="31" t="e">
        <f>IF(C49="","",VLOOKUP(#REF!,#REF!,8,FALSE))</f>
        <v>#REF!</v>
      </c>
      <c r="F49" s="7" t="e">
        <f>IF(#REF!="","",#REF!)</f>
        <v>#REF!</v>
      </c>
    </row>
    <row r="50" spans="1:6" hidden="1" x14ac:dyDescent="0.25">
      <c r="A50" s="16" t="s">
        <v>18</v>
      </c>
      <c r="B50" s="25">
        <f>(COUNTIF($D$23:D50,D50)=1)*1+B49</f>
        <v>1</v>
      </c>
      <c r="C5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0" s="25" t="e">
        <f>IF(C50="","",#REF!)</f>
        <v>#REF!</v>
      </c>
      <c r="E50" s="31" t="e">
        <f>IF(C50="","",VLOOKUP(#REF!,#REF!,8,FALSE))</f>
        <v>#REF!</v>
      </c>
      <c r="F50" s="7" t="e">
        <f>IF(#REF!="","",#REF!)</f>
        <v>#REF!</v>
      </c>
    </row>
    <row r="51" spans="1:6" hidden="1" x14ac:dyDescent="0.25">
      <c r="A51" s="16" t="s">
        <v>33</v>
      </c>
      <c r="B51" s="25">
        <f>(COUNTIF($D$23:D51,D51)=1)*1+B50</f>
        <v>1</v>
      </c>
      <c r="C5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1" s="25" t="e">
        <f>IF(C51="","",#REF!)</f>
        <v>#REF!</v>
      </c>
      <c r="E51" s="31" t="e">
        <f>IF(C51="","",VLOOKUP(#REF!,#REF!,8,FALSE))</f>
        <v>#REF!</v>
      </c>
      <c r="F51" s="7" t="e">
        <f>IF(#REF!="","",#REF!)</f>
        <v>#REF!</v>
      </c>
    </row>
    <row r="52" spans="1:6" hidden="1" x14ac:dyDescent="0.25">
      <c r="A52" s="16" t="s">
        <v>32</v>
      </c>
      <c r="B52" s="25">
        <f>(COUNTIF($D$23:D52,D52)=1)*1+B51</f>
        <v>1</v>
      </c>
      <c r="C5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2" s="25" t="e">
        <f>IF(C52="","",#REF!)</f>
        <v>#REF!</v>
      </c>
      <c r="E52" s="31" t="e">
        <f>IF(C52="","",VLOOKUP(#REF!,#REF!,8,FALSE))</f>
        <v>#REF!</v>
      </c>
      <c r="F52" s="7" t="e">
        <f>IF(#REF!="","",#REF!)</f>
        <v>#REF!</v>
      </c>
    </row>
    <row r="53" spans="1:6" hidden="1" x14ac:dyDescent="0.25">
      <c r="A53" s="16" t="str">
        <f>IFERROR(INDEX($D$23:$D$745,MATCH(ROWS($A$1:A31),$B$23:$B$740,0)),"")</f>
        <v/>
      </c>
      <c r="B53" s="25">
        <f>(COUNTIF($D$23:D53,D53)=1)*1+B52</f>
        <v>1</v>
      </c>
      <c r="C5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3" s="25" t="e">
        <f>IF(C53="","",#REF!)</f>
        <v>#REF!</v>
      </c>
      <c r="E53" s="31" t="e">
        <f>IF(C53="","",VLOOKUP(#REF!,#REF!,8,FALSE))</f>
        <v>#REF!</v>
      </c>
      <c r="F53" s="7" t="e">
        <f>IF(#REF!="","",#REF!)</f>
        <v>#REF!</v>
      </c>
    </row>
    <row r="54" spans="1:6" hidden="1" x14ac:dyDescent="0.25">
      <c r="A54" s="16" t="str">
        <f>IFERROR(INDEX($D$23:$D$745,MATCH(ROWS($A$1:A32),$B$23:$B$740,0)),"")</f>
        <v/>
      </c>
      <c r="B54" s="25">
        <f>(COUNTIF($D$23:D54,D54)=1)*1+B53</f>
        <v>1</v>
      </c>
      <c r="C5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4" s="25" t="e">
        <f>IF(C54="","",#REF!)</f>
        <v>#REF!</v>
      </c>
      <c r="E54" s="31" t="e">
        <f>IF(C54="","",VLOOKUP(#REF!,#REF!,8,FALSE))</f>
        <v>#REF!</v>
      </c>
      <c r="F54" s="7" t="e">
        <f>IF(#REF!="","",#REF!)</f>
        <v>#REF!</v>
      </c>
    </row>
    <row r="55" spans="1:6" hidden="1" x14ac:dyDescent="0.25">
      <c r="A55" s="16" t="str">
        <f>IFERROR(INDEX($D$23:$D$745,MATCH(ROWS($A$1:A33),$B$23:$B$740,0)),"")</f>
        <v/>
      </c>
      <c r="B55" s="25">
        <f>(COUNTIF($D$23:D55,D55)=1)*1+B54</f>
        <v>1</v>
      </c>
      <c r="C5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5" s="25" t="e">
        <f>IF(C55="","",#REF!)</f>
        <v>#REF!</v>
      </c>
      <c r="E55" s="31" t="e">
        <f>IF(C55="","",VLOOKUP(#REF!,#REF!,8,FALSE))</f>
        <v>#REF!</v>
      </c>
      <c r="F55" s="7" t="e">
        <f>IF(#REF!="","",#REF!)</f>
        <v>#REF!</v>
      </c>
    </row>
    <row r="56" spans="1:6" hidden="1" x14ac:dyDescent="0.25">
      <c r="A56" s="16" t="str">
        <f>IFERROR(INDEX($D$23:$D$745,MATCH(ROWS($A$1:A34),$B$23:$B$740,0)),"")</f>
        <v/>
      </c>
      <c r="B56" s="25">
        <f>(COUNTIF($D$23:D56,D56)=1)*1+B55</f>
        <v>1</v>
      </c>
      <c r="C5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6" s="25" t="e">
        <f>IF(C56="","",#REF!)</f>
        <v>#REF!</v>
      </c>
      <c r="E56" s="31" t="e">
        <f>IF(C56="","",VLOOKUP(#REF!,#REF!,8,FALSE))</f>
        <v>#REF!</v>
      </c>
      <c r="F56" s="7" t="e">
        <f>IF(#REF!="","",#REF!)</f>
        <v>#REF!</v>
      </c>
    </row>
    <row r="57" spans="1:6" hidden="1" x14ac:dyDescent="0.25">
      <c r="A57" s="16" t="str">
        <f>IFERROR(INDEX($D$23:$D$745,MATCH(ROWS($A$1:A35),$B$23:$B$740,0)),"")</f>
        <v/>
      </c>
      <c r="B57" s="25">
        <f>(COUNTIF($D$23:D57,D57)=1)*1+B56</f>
        <v>1</v>
      </c>
      <c r="C5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7" s="25" t="e">
        <f>IF(C57="","",#REF!)</f>
        <v>#REF!</v>
      </c>
      <c r="E57" s="31" t="e">
        <f>IF(C57="","",VLOOKUP(#REF!,#REF!,8,FALSE))</f>
        <v>#REF!</v>
      </c>
      <c r="F57" s="7" t="e">
        <f>IF(#REF!="","",#REF!)</f>
        <v>#REF!</v>
      </c>
    </row>
    <row r="58" spans="1:6" hidden="1" x14ac:dyDescent="0.25">
      <c r="A58" s="16" t="str">
        <f>IFERROR(INDEX($D$23:$D$745,MATCH(ROWS($A$1:A36),$B$23:$B$740,0)),"")</f>
        <v/>
      </c>
      <c r="B58" s="25">
        <f>(COUNTIF($D$23:D58,D58)=1)*1+B57</f>
        <v>1</v>
      </c>
      <c r="C5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8" s="25" t="e">
        <f>IF(C58="","",#REF!)</f>
        <v>#REF!</v>
      </c>
      <c r="E58" s="31" t="e">
        <f>IF(C58="","",VLOOKUP(#REF!,#REF!,8,FALSE))</f>
        <v>#REF!</v>
      </c>
      <c r="F58" s="7" t="e">
        <f>IF(#REF!="","",#REF!)</f>
        <v>#REF!</v>
      </c>
    </row>
    <row r="59" spans="1:6" hidden="1" x14ac:dyDescent="0.25">
      <c r="A59" s="16" t="str">
        <f>IFERROR(INDEX($D$23:$D$745,MATCH(ROWS($A$1:A36),$B$23:$B$740,0)),"")</f>
        <v/>
      </c>
      <c r="B59" s="25">
        <f>(COUNTIF($D$23:D59,D59)=1)*1+B58</f>
        <v>1</v>
      </c>
      <c r="C5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59" s="25" t="e">
        <f>IF(C59="","",#REF!)</f>
        <v>#REF!</v>
      </c>
      <c r="E59" s="31" t="e">
        <f>IF(C59="","",VLOOKUP(#REF!,#REF!,8,FALSE))</f>
        <v>#REF!</v>
      </c>
      <c r="F59" s="7" t="e">
        <f>IF(#REF!="","",#REF!)</f>
        <v>#REF!</v>
      </c>
    </row>
    <row r="60" spans="1:6" hidden="1" x14ac:dyDescent="0.25">
      <c r="A60" s="16" t="str">
        <f>IFERROR(INDEX($D$23:$D$745,MATCH(ROWS($A$1:A37),$B$23:$B$740,0)),"")</f>
        <v/>
      </c>
      <c r="B60" s="25">
        <f>(COUNTIF($D$23:D60,D60)=1)*1+B59</f>
        <v>1</v>
      </c>
      <c r="C6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0" s="25" t="e">
        <f>IF(C60="","",#REF!)</f>
        <v>#REF!</v>
      </c>
      <c r="E60" s="31" t="e">
        <f>IF(C60="","",VLOOKUP(#REF!,#REF!,8,FALSE))</f>
        <v>#REF!</v>
      </c>
      <c r="F60" s="7" t="e">
        <f>IF(#REF!="","",#REF!)</f>
        <v>#REF!</v>
      </c>
    </row>
    <row r="61" spans="1:6" hidden="1" x14ac:dyDescent="0.25">
      <c r="A61" s="16" t="str">
        <f>IFERROR(INDEX($D$23:$D$745,MATCH(ROWS($A$1:A38),$B$23:$B$740,0)),"")</f>
        <v/>
      </c>
      <c r="B61" s="25">
        <f>(COUNTIF($D$23:D61,D61)=1)*1+B60</f>
        <v>1</v>
      </c>
      <c r="C6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1" s="25" t="e">
        <f>IF(C61="","",#REF!)</f>
        <v>#REF!</v>
      </c>
      <c r="E61" s="31" t="e">
        <f>IF(C61="","",VLOOKUP(#REF!,#REF!,8,FALSE))</f>
        <v>#REF!</v>
      </c>
      <c r="F61" s="7" t="e">
        <f>IF(#REF!="","",#REF!)</f>
        <v>#REF!</v>
      </c>
    </row>
    <row r="62" spans="1:6" hidden="1" x14ac:dyDescent="0.25">
      <c r="A62" s="16" t="str">
        <f>IFERROR(INDEX($D$23:$D$745,MATCH(ROWS($A$1:A39),$B$23:$B$740,0)),"")</f>
        <v/>
      </c>
      <c r="B62" s="25">
        <f>(COUNTIF($D$23:D62,D62)=1)*1+B61</f>
        <v>1</v>
      </c>
      <c r="C6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2" s="25" t="e">
        <f>IF(C62="","",#REF!)</f>
        <v>#REF!</v>
      </c>
      <c r="E62" s="31" t="e">
        <f>IF(C62="","",VLOOKUP(#REF!,#REF!,8,FALSE))</f>
        <v>#REF!</v>
      </c>
      <c r="F62" s="7" t="e">
        <f>IF(#REF!="","",#REF!)</f>
        <v>#REF!</v>
      </c>
    </row>
    <row r="63" spans="1:6" hidden="1" x14ac:dyDescent="0.25">
      <c r="A63" s="16" t="str">
        <f>IFERROR(INDEX($D$23:$D$745,MATCH(ROWS($A$1:A40),$B$23:$B$740,0)),"")</f>
        <v/>
      </c>
      <c r="B63" s="25">
        <f>(COUNTIF($D$23:D63,D63)=1)*1+B62</f>
        <v>1</v>
      </c>
      <c r="C6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3" s="25" t="e">
        <f>IF(C63="","",#REF!)</f>
        <v>#REF!</v>
      </c>
      <c r="E63" s="31" t="e">
        <f>IF(C63="","",VLOOKUP(#REF!,#REF!,8,FALSE))</f>
        <v>#REF!</v>
      </c>
      <c r="F63" s="7" t="e">
        <f>IF(#REF!="","",#REF!)</f>
        <v>#REF!</v>
      </c>
    </row>
    <row r="64" spans="1:6" hidden="1" x14ac:dyDescent="0.25">
      <c r="A64" s="16" t="str">
        <f>IFERROR(INDEX($D$23:$D$745,MATCH(ROWS($A$1:A41),$B$23:$B$740,0)),"")</f>
        <v/>
      </c>
      <c r="B64" s="25">
        <f>(COUNTIF($D$23:D64,D64)=1)*1+B63</f>
        <v>1</v>
      </c>
      <c r="C6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4" s="25" t="e">
        <f>IF(C64="","",#REF!)</f>
        <v>#REF!</v>
      </c>
      <c r="E64" s="31" t="e">
        <f>IF(C64="","",VLOOKUP(#REF!,#REF!,8,FALSE))</f>
        <v>#REF!</v>
      </c>
      <c r="F64" s="7" t="e">
        <f>IF(#REF!="","",#REF!)</f>
        <v>#REF!</v>
      </c>
    </row>
    <row r="65" spans="1:6" hidden="1" x14ac:dyDescent="0.25">
      <c r="A65" s="16" t="str">
        <f>IFERROR(INDEX($D$23:$D$745,MATCH(ROWS($A$1:A42),$B$23:$B$740,0)),"")</f>
        <v/>
      </c>
      <c r="B65" s="25">
        <f>(COUNTIF($D$23:D65,D65)=1)*1+B64</f>
        <v>1</v>
      </c>
      <c r="C6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5" s="25" t="e">
        <f>IF(C65="","",#REF!)</f>
        <v>#REF!</v>
      </c>
      <c r="E65" s="31" t="e">
        <f>IF(C65="","",VLOOKUP(#REF!,#REF!,8,FALSE))</f>
        <v>#REF!</v>
      </c>
      <c r="F65" s="7" t="e">
        <f>IF(#REF!="","",#REF!)</f>
        <v>#REF!</v>
      </c>
    </row>
    <row r="66" spans="1:6" hidden="1" x14ac:dyDescent="0.25">
      <c r="A66" s="16" t="str">
        <f>IFERROR(INDEX($D$23:$D$745,MATCH(ROWS($A$1:A43),$B$23:$B$740,0)),"")</f>
        <v/>
      </c>
      <c r="B66" s="25">
        <f>(COUNTIF($D$23:D66,D66)=1)*1+B65</f>
        <v>1</v>
      </c>
      <c r="C6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6" s="25" t="e">
        <f>IF(C66="","",#REF!)</f>
        <v>#REF!</v>
      </c>
      <c r="E66" s="31" t="e">
        <f>IF(C66="","",VLOOKUP(#REF!,#REF!,8,FALSE))</f>
        <v>#REF!</v>
      </c>
      <c r="F66" s="7" t="e">
        <f>IF(#REF!="","",#REF!)</f>
        <v>#REF!</v>
      </c>
    </row>
    <row r="67" spans="1:6" hidden="1" x14ac:dyDescent="0.25">
      <c r="A67" s="16" t="str">
        <f>IFERROR(INDEX($D$23:$D$745,MATCH(ROWS($A$1:A44),$B$23:$B$740,0)),"")</f>
        <v/>
      </c>
      <c r="B67" s="25">
        <f>(COUNTIF($D$23:D67,D67)=1)*1+B66</f>
        <v>1</v>
      </c>
      <c r="C6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7" s="25" t="e">
        <f>IF(C67="","",#REF!)</f>
        <v>#REF!</v>
      </c>
      <c r="E67" s="31" t="e">
        <f>IF(C67="","",VLOOKUP(#REF!,#REF!,8,FALSE))</f>
        <v>#REF!</v>
      </c>
      <c r="F67" s="7" t="e">
        <f>IF(#REF!="","",#REF!)</f>
        <v>#REF!</v>
      </c>
    </row>
    <row r="68" spans="1:6" hidden="1" x14ac:dyDescent="0.25">
      <c r="A68" s="16" t="str">
        <f>IFERROR(INDEX($D$23:$D$745,MATCH(ROWS($A$1:A45),$B$23:$B$740,0)),"")</f>
        <v/>
      </c>
      <c r="B68" s="25">
        <f>(COUNTIF($D$23:D68,D68)=1)*1+B67</f>
        <v>1</v>
      </c>
      <c r="C6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8" s="25" t="e">
        <f>IF(C68="","",#REF!)</f>
        <v>#REF!</v>
      </c>
      <c r="E68" s="31" t="e">
        <f>IF(C68="","",VLOOKUP(#REF!,#REF!,8,FALSE))</f>
        <v>#REF!</v>
      </c>
      <c r="F68" s="7" t="e">
        <f>IF(#REF!="","",#REF!)</f>
        <v>#REF!</v>
      </c>
    </row>
    <row r="69" spans="1:6" hidden="1" x14ac:dyDescent="0.25">
      <c r="A69" s="16" t="str">
        <f>IFERROR(INDEX($D$23:$D$745,MATCH(ROWS($A$1:A46),$B$23:$B$740,0)),"")</f>
        <v/>
      </c>
      <c r="B69" s="25">
        <f>(COUNTIF($D$23:D69,D69)=1)*1+B68</f>
        <v>1</v>
      </c>
      <c r="C6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69" s="25" t="e">
        <f>IF(C69="","",#REF!)</f>
        <v>#REF!</v>
      </c>
      <c r="E69" s="31" t="e">
        <f>IF(C69="","",VLOOKUP(#REF!,#REF!,8,FALSE))</f>
        <v>#REF!</v>
      </c>
      <c r="F69" s="7" t="e">
        <f>IF(#REF!="","",#REF!)</f>
        <v>#REF!</v>
      </c>
    </row>
    <row r="70" spans="1:6" hidden="1" x14ac:dyDescent="0.25">
      <c r="A70" s="16" t="str">
        <f>IFERROR(INDEX($D$23:$D$745,MATCH(ROWS($A$1:A47),$B$23:$B$740,0)),"")</f>
        <v/>
      </c>
      <c r="B70" s="25">
        <f>(COUNTIF($D$23:D70,D70)=1)*1+B69</f>
        <v>1</v>
      </c>
      <c r="C7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0" s="25" t="e">
        <f>IF(C70="","",#REF!)</f>
        <v>#REF!</v>
      </c>
      <c r="E70" s="31" t="e">
        <f>IF(C70="","",VLOOKUP(#REF!,#REF!,8,FALSE))</f>
        <v>#REF!</v>
      </c>
      <c r="F70" s="7" t="e">
        <f>IF(#REF!="","",#REF!)</f>
        <v>#REF!</v>
      </c>
    </row>
    <row r="71" spans="1:6" hidden="1" x14ac:dyDescent="0.25">
      <c r="A71" s="16" t="str">
        <f>IFERROR(INDEX($D$23:$D$745,MATCH(ROWS($A$1:A48),$B$23:$B$740,0)),"")</f>
        <v/>
      </c>
      <c r="B71" s="25">
        <f>(COUNTIF($D$23:D71,D71)=1)*1+B70</f>
        <v>1</v>
      </c>
      <c r="C7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1" s="25" t="e">
        <f>IF(C71="","",#REF!)</f>
        <v>#REF!</v>
      </c>
      <c r="E71" s="31" t="e">
        <f>IF(C71="","",VLOOKUP(#REF!,#REF!,8,FALSE))</f>
        <v>#REF!</v>
      </c>
      <c r="F71" s="7" t="e">
        <f>IF(#REF!="","",#REF!)</f>
        <v>#REF!</v>
      </c>
    </row>
    <row r="72" spans="1:6" hidden="1" x14ac:dyDescent="0.25">
      <c r="A72" s="16" t="str">
        <f>IFERROR(INDEX($D$23:$D$745,MATCH(ROWS($A$1:A49),$B$23:$B$740,0)),"")</f>
        <v/>
      </c>
      <c r="B72" s="25">
        <f>(COUNTIF($D$23:D72,D72)=1)*1+B71</f>
        <v>1</v>
      </c>
      <c r="C7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2" s="25" t="e">
        <f>IF(C72="","",#REF!)</f>
        <v>#REF!</v>
      </c>
      <c r="E72" s="31" t="e">
        <f>IF(C72="","",VLOOKUP(#REF!,#REF!,8,FALSE))</f>
        <v>#REF!</v>
      </c>
      <c r="F72" s="7" t="e">
        <f>IF(#REF!="","",#REF!)</f>
        <v>#REF!</v>
      </c>
    </row>
    <row r="73" spans="1:6" hidden="1" x14ac:dyDescent="0.25">
      <c r="A73" s="16" t="str">
        <f>IFERROR(INDEX($D$23:$D$745,MATCH(ROWS($A$1:A50),$B$23:$B$740,0)),"")</f>
        <v/>
      </c>
      <c r="B73" s="25">
        <f>(COUNTIF($D$23:D73,D73)=1)*1+B72</f>
        <v>1</v>
      </c>
      <c r="C7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3" s="25" t="e">
        <f>IF(C73="","",#REF!)</f>
        <v>#REF!</v>
      </c>
      <c r="E73" s="31" t="e">
        <f>IF(C73="","",VLOOKUP(#REF!,#REF!,8,FALSE))</f>
        <v>#REF!</v>
      </c>
      <c r="F73" s="7" t="e">
        <f>IF(#REF!="","",#REF!)</f>
        <v>#REF!</v>
      </c>
    </row>
    <row r="74" spans="1:6" hidden="1" x14ac:dyDescent="0.25">
      <c r="A74" s="16" t="str">
        <f>IFERROR(INDEX($D$23:$D$745,MATCH(ROWS($A$1:A51),$B$23:$B$740,0)),"")</f>
        <v/>
      </c>
      <c r="B74" s="25">
        <f>(COUNTIF($D$23:D74,D74)=1)*1+B73</f>
        <v>1</v>
      </c>
      <c r="C7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4" s="25" t="e">
        <f>IF(C74="","",#REF!)</f>
        <v>#REF!</v>
      </c>
      <c r="E74" s="31" t="e">
        <f>IF(C74="","",VLOOKUP(#REF!,#REF!,8,FALSE))</f>
        <v>#REF!</v>
      </c>
      <c r="F74" s="7" t="e">
        <f>IF(#REF!="","",#REF!)</f>
        <v>#REF!</v>
      </c>
    </row>
    <row r="75" spans="1:6" hidden="1" x14ac:dyDescent="0.25">
      <c r="A75" s="16" t="str">
        <f>IFERROR(INDEX($D$23:$D$745,MATCH(ROWS($A$1:A52),$B$23:$B$740,0)),"")</f>
        <v/>
      </c>
      <c r="B75" s="25">
        <f>(COUNTIF($D$23:D75,D75)=1)*1+B74</f>
        <v>1</v>
      </c>
      <c r="C7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5" s="25" t="e">
        <f>IF(C75="","",#REF!)</f>
        <v>#REF!</v>
      </c>
      <c r="E75" s="31" t="e">
        <f>IF(C75="","",VLOOKUP(#REF!,#REF!,8,FALSE))</f>
        <v>#REF!</v>
      </c>
      <c r="F75" s="7" t="e">
        <f>IF(#REF!="","",#REF!)</f>
        <v>#REF!</v>
      </c>
    </row>
    <row r="76" spans="1:6" hidden="1" x14ac:dyDescent="0.25">
      <c r="A76" s="16" t="str">
        <f>IFERROR(INDEX($D$23:$D$745,MATCH(ROWS($A$1:A53),$B$23:$B$740,0)),"")</f>
        <v/>
      </c>
      <c r="B76" s="25">
        <f>(COUNTIF($D$23:D76,D76)=1)*1+B75</f>
        <v>1</v>
      </c>
      <c r="C7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6" s="25" t="e">
        <f>IF(C76="","",#REF!)</f>
        <v>#REF!</v>
      </c>
      <c r="E76" s="31" t="e">
        <f>IF(C76="","",VLOOKUP(#REF!,#REF!,8,FALSE))</f>
        <v>#REF!</v>
      </c>
      <c r="F76" s="7" t="e">
        <f>IF(#REF!="","",#REF!)</f>
        <v>#REF!</v>
      </c>
    </row>
    <row r="77" spans="1:6" hidden="1" x14ac:dyDescent="0.25">
      <c r="A77" s="16" t="str">
        <f>IFERROR(INDEX($D$23:$D$745,MATCH(ROWS($A$1:A54),$B$23:$B$740,0)),"")</f>
        <v/>
      </c>
      <c r="B77" s="25">
        <f>(COUNTIF($D$23:D77,D77)=1)*1+B76</f>
        <v>1</v>
      </c>
      <c r="C7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7" s="25" t="e">
        <f>IF(C77="","",#REF!)</f>
        <v>#REF!</v>
      </c>
      <c r="E77" s="31" t="e">
        <f>IF(C77="","",VLOOKUP(#REF!,#REF!,8,FALSE))</f>
        <v>#REF!</v>
      </c>
      <c r="F77" s="7" t="e">
        <f>IF(#REF!="","",#REF!)</f>
        <v>#REF!</v>
      </c>
    </row>
    <row r="78" spans="1:6" hidden="1" x14ac:dyDescent="0.25">
      <c r="A78" s="16" t="str">
        <f>IFERROR(INDEX($D$23:$D$745,MATCH(ROWS($A$1:A55),$B$23:$B$740,0)),"")</f>
        <v/>
      </c>
      <c r="B78" s="25">
        <f>(COUNTIF($D$23:D78,D78)=1)*1+B77</f>
        <v>1</v>
      </c>
      <c r="C7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8" s="25" t="e">
        <f>IF(C78="","",#REF!)</f>
        <v>#REF!</v>
      </c>
      <c r="E78" s="31" t="e">
        <f>IF(C78="","",VLOOKUP(#REF!,#REF!,8,FALSE))</f>
        <v>#REF!</v>
      </c>
      <c r="F78" s="7" t="e">
        <f>IF(#REF!="","",#REF!)</f>
        <v>#REF!</v>
      </c>
    </row>
    <row r="79" spans="1:6" hidden="1" x14ac:dyDescent="0.25">
      <c r="A79" s="16" t="str">
        <f>IFERROR(INDEX($D$23:$D$745,MATCH(ROWS($A$1:A56),$B$23:$B$740,0)),"")</f>
        <v/>
      </c>
      <c r="B79" s="25">
        <f>(COUNTIF($D$23:D79,D79)=1)*1+B78</f>
        <v>1</v>
      </c>
      <c r="C7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79" s="25" t="e">
        <f>IF(C79="","",#REF!)</f>
        <v>#REF!</v>
      </c>
      <c r="E79" s="31" t="e">
        <f>IF(C79="","",VLOOKUP(#REF!,#REF!,8,FALSE))</f>
        <v>#REF!</v>
      </c>
      <c r="F79" s="7" t="e">
        <f>IF(#REF!="","",#REF!)</f>
        <v>#REF!</v>
      </c>
    </row>
    <row r="80" spans="1:6" hidden="1" x14ac:dyDescent="0.25">
      <c r="A80" s="16" t="str">
        <f>IFERROR(INDEX($D$23:$D$745,MATCH(ROWS($A$1:A57),$B$23:$B$740,0)),"")</f>
        <v/>
      </c>
      <c r="B80" s="25">
        <f>(COUNTIF($D$23:D80,D80)=1)*1+B79</f>
        <v>1</v>
      </c>
      <c r="C8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0" s="25" t="e">
        <f>IF(C80="","",#REF!)</f>
        <v>#REF!</v>
      </c>
      <c r="E80" s="31" t="e">
        <f>IF(C80="","",VLOOKUP(#REF!,#REF!,8,FALSE))</f>
        <v>#REF!</v>
      </c>
      <c r="F80" s="7" t="e">
        <f>IF(#REF!="","",#REF!)</f>
        <v>#REF!</v>
      </c>
    </row>
    <row r="81" spans="1:6" hidden="1" x14ac:dyDescent="0.25">
      <c r="A81" s="16" t="str">
        <f>IFERROR(INDEX($D$23:$D$745,MATCH(ROWS($A$1:A58),$B$23:$B$740,0)),"")</f>
        <v/>
      </c>
      <c r="B81" s="25">
        <f>(COUNTIF($D$23:D81,D81)=1)*1+B80</f>
        <v>1</v>
      </c>
      <c r="C8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1" s="25" t="e">
        <f>IF(C81="","",#REF!)</f>
        <v>#REF!</v>
      </c>
      <c r="E81" s="31" t="e">
        <f>IF(C81="","",VLOOKUP(#REF!,#REF!,8,FALSE))</f>
        <v>#REF!</v>
      </c>
      <c r="F81" s="7" t="e">
        <f>IF(#REF!="","",#REF!)</f>
        <v>#REF!</v>
      </c>
    </row>
    <row r="82" spans="1:6" hidden="1" x14ac:dyDescent="0.25">
      <c r="A82" s="16" t="str">
        <f>IFERROR(INDEX($D$23:$D$745,MATCH(ROWS($A$1:A59),$B$23:$B$740,0)),"")</f>
        <v/>
      </c>
      <c r="B82" s="25">
        <f>(COUNTIF($D$23:D82,D82)=1)*1+B81</f>
        <v>1</v>
      </c>
      <c r="C8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2" s="25" t="e">
        <f>IF(C82="","",#REF!)</f>
        <v>#REF!</v>
      </c>
      <c r="E82" s="31" t="e">
        <f>IF(C82="","",VLOOKUP(#REF!,#REF!,8,FALSE))</f>
        <v>#REF!</v>
      </c>
      <c r="F82" s="7" t="e">
        <f>IF(#REF!="","",#REF!)</f>
        <v>#REF!</v>
      </c>
    </row>
    <row r="83" spans="1:6" hidden="1" x14ac:dyDescent="0.25">
      <c r="A83" s="16" t="str">
        <f>IFERROR(INDEX($D$23:$D$745,MATCH(ROWS($A$1:A60),$B$23:$B$740,0)),"")</f>
        <v/>
      </c>
      <c r="B83" s="25">
        <f>(COUNTIF($D$23:D83,D83)=1)*1+B82</f>
        <v>1</v>
      </c>
      <c r="C8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3" s="25" t="e">
        <f>IF(C83="","",#REF!)</f>
        <v>#REF!</v>
      </c>
      <c r="E83" s="31" t="e">
        <f>IF(C83="","",VLOOKUP(#REF!,#REF!,8,FALSE))</f>
        <v>#REF!</v>
      </c>
      <c r="F83" s="7" t="e">
        <f>IF(#REF!="","",#REF!)</f>
        <v>#REF!</v>
      </c>
    </row>
    <row r="84" spans="1:6" hidden="1" x14ac:dyDescent="0.25">
      <c r="A84" s="16" t="str">
        <f>IFERROR(INDEX($D$23:$D$745,MATCH(ROWS($A$1:A61),$B$23:$B$740,0)),"")</f>
        <v/>
      </c>
      <c r="B84" s="25">
        <f>(COUNTIF($D$23:D84,D84)=1)*1+B83</f>
        <v>1</v>
      </c>
      <c r="C8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4" s="25" t="e">
        <f>IF(C84="","",#REF!)</f>
        <v>#REF!</v>
      </c>
      <c r="E84" s="31" t="e">
        <f>IF(C84="","",VLOOKUP(#REF!,#REF!,8,FALSE))</f>
        <v>#REF!</v>
      </c>
      <c r="F84" s="7" t="e">
        <f>IF(#REF!="","",#REF!)</f>
        <v>#REF!</v>
      </c>
    </row>
    <row r="85" spans="1:6" hidden="1" x14ac:dyDescent="0.25">
      <c r="A85" s="16" t="str">
        <f>IFERROR(INDEX($D$23:$D$745,MATCH(ROWS($A$1:A62),$B$23:$B$740,0)),"")</f>
        <v/>
      </c>
      <c r="B85" s="25">
        <f>(COUNTIF($D$23:D85,D85)=1)*1+B84</f>
        <v>1</v>
      </c>
      <c r="C8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5" s="25" t="e">
        <f>IF(C85="","",#REF!)</f>
        <v>#REF!</v>
      </c>
      <c r="E85" s="31" t="e">
        <f>IF(C85="","",VLOOKUP(#REF!,#REF!,8,FALSE))</f>
        <v>#REF!</v>
      </c>
      <c r="F85" s="7" t="e">
        <f>IF(#REF!="","",#REF!)</f>
        <v>#REF!</v>
      </c>
    </row>
    <row r="86" spans="1:6" hidden="1" x14ac:dyDescent="0.25">
      <c r="A86" s="16" t="str">
        <f>IFERROR(INDEX($D$23:$D$745,MATCH(ROWS($A$1:A63),$B$23:$B$740,0)),"")</f>
        <v/>
      </c>
      <c r="B86" s="25">
        <f>(COUNTIF($D$23:D86,D86)=1)*1+B85</f>
        <v>1</v>
      </c>
      <c r="C8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6" s="25" t="e">
        <f>IF(C86="","",#REF!)</f>
        <v>#REF!</v>
      </c>
      <c r="E86" s="31" t="e">
        <f>IF(C86="","",VLOOKUP(#REF!,#REF!,8,FALSE))</f>
        <v>#REF!</v>
      </c>
      <c r="F86" s="7" t="e">
        <f>IF(#REF!="","",#REF!)</f>
        <v>#REF!</v>
      </c>
    </row>
    <row r="87" spans="1:6" hidden="1" x14ac:dyDescent="0.25">
      <c r="A87" s="16" t="str">
        <f>IFERROR(INDEX($D$23:$D$745,MATCH(ROWS($A$1:A64),$B$23:$B$740,0)),"")</f>
        <v/>
      </c>
      <c r="B87" s="25">
        <f>(COUNTIF($D$23:D87,D87)=1)*1+B86</f>
        <v>1</v>
      </c>
      <c r="C8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7" s="25" t="e">
        <f>IF(C87="","",#REF!)</f>
        <v>#REF!</v>
      </c>
      <c r="E87" s="31" t="e">
        <f>IF(C87="","",VLOOKUP(#REF!,#REF!,8,FALSE))</f>
        <v>#REF!</v>
      </c>
      <c r="F87" s="7" t="e">
        <f>IF(#REF!="","",#REF!)</f>
        <v>#REF!</v>
      </c>
    </row>
    <row r="88" spans="1:6" hidden="1" x14ac:dyDescent="0.25">
      <c r="A88" s="16" t="str">
        <f>IFERROR(INDEX($D$23:$D$745,MATCH(ROWS($A$1:A65),$B$23:$B$740,0)),"")</f>
        <v/>
      </c>
      <c r="B88" s="25">
        <f>(COUNTIF($D$23:D88,D88)=1)*1+B87</f>
        <v>1</v>
      </c>
      <c r="C8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8" s="25" t="e">
        <f>IF(C88="","",#REF!)</f>
        <v>#REF!</v>
      </c>
      <c r="E88" s="31" t="e">
        <f>IF(C88="","",VLOOKUP(#REF!,#REF!,8,FALSE))</f>
        <v>#REF!</v>
      </c>
      <c r="F88" s="7" t="e">
        <f>IF(#REF!="","",#REF!)</f>
        <v>#REF!</v>
      </c>
    </row>
    <row r="89" spans="1:6" hidden="1" x14ac:dyDescent="0.25">
      <c r="A89" s="16" t="str">
        <f>IFERROR(INDEX($D$23:$D$745,MATCH(ROWS($A$1:A66),$B$23:$B$740,0)),"")</f>
        <v/>
      </c>
      <c r="B89" s="25">
        <f>(COUNTIF($D$23:D89,D89)=1)*1+B88</f>
        <v>1</v>
      </c>
      <c r="C8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89" s="25" t="e">
        <f>IF(C89="","",#REF!)</f>
        <v>#REF!</v>
      </c>
      <c r="E89" s="31" t="e">
        <f>IF(C89="","",VLOOKUP(#REF!,#REF!,8,FALSE))</f>
        <v>#REF!</v>
      </c>
      <c r="F89" s="7" t="e">
        <f>IF(#REF!="","",#REF!)</f>
        <v>#REF!</v>
      </c>
    </row>
    <row r="90" spans="1:6" hidden="1" x14ac:dyDescent="0.25">
      <c r="A90" s="16" t="str">
        <f>IFERROR(INDEX($D$23:$D$745,MATCH(ROWS($A$1:A67),$B$23:$B$740,0)),"")</f>
        <v/>
      </c>
      <c r="B90" s="25">
        <f>(COUNTIF($D$23:D90,D90)=1)*1+B89</f>
        <v>1</v>
      </c>
      <c r="C9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0" s="25" t="e">
        <f>IF(C90="","",#REF!)</f>
        <v>#REF!</v>
      </c>
      <c r="E90" s="31" t="e">
        <f>IF(C90="","",VLOOKUP(#REF!,#REF!,8,FALSE))</f>
        <v>#REF!</v>
      </c>
      <c r="F90" s="7" t="e">
        <f>IF(#REF!="","",#REF!)</f>
        <v>#REF!</v>
      </c>
    </row>
    <row r="91" spans="1:6" hidden="1" x14ac:dyDescent="0.25">
      <c r="A91" s="16" t="str">
        <f>IFERROR(INDEX($D$23:$D$745,MATCH(ROWS($A$1:A68),$B$23:$B$740,0)),"")</f>
        <v/>
      </c>
      <c r="B91" s="25">
        <f>(COUNTIF($D$23:D91,D91)=1)*1+B90</f>
        <v>1</v>
      </c>
      <c r="C9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1" s="25" t="e">
        <f>IF(C91="","",#REF!)</f>
        <v>#REF!</v>
      </c>
      <c r="E91" s="31" t="e">
        <f>IF(C91="","",VLOOKUP(#REF!,#REF!,8,FALSE))</f>
        <v>#REF!</v>
      </c>
      <c r="F91" s="7" t="e">
        <f>IF(#REF!="","",#REF!)</f>
        <v>#REF!</v>
      </c>
    </row>
    <row r="92" spans="1:6" hidden="1" x14ac:dyDescent="0.25">
      <c r="A92" s="16" t="str">
        <f>IFERROR(INDEX($D$23:$D$745,MATCH(ROWS($A$1:A69),$B$23:$B$740,0)),"")</f>
        <v/>
      </c>
      <c r="B92" s="25">
        <f>(COUNTIF($D$23:D92,D92)=1)*1+B91</f>
        <v>1</v>
      </c>
      <c r="C9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2" s="25" t="e">
        <f>IF(C92="","",#REF!)</f>
        <v>#REF!</v>
      </c>
      <c r="E92" s="31" t="e">
        <f>IF(C92="","",VLOOKUP(#REF!,#REF!,8,FALSE))</f>
        <v>#REF!</v>
      </c>
      <c r="F92" s="7" t="e">
        <f>IF(#REF!="","",#REF!)</f>
        <v>#REF!</v>
      </c>
    </row>
    <row r="93" spans="1:6" hidden="1" x14ac:dyDescent="0.25">
      <c r="A93" s="16" t="str">
        <f>IFERROR(INDEX($D$23:$D$745,MATCH(ROWS($A$1:A70),$B$23:$B$740,0)),"")</f>
        <v/>
      </c>
      <c r="B93" s="25">
        <f>(COUNTIF($D$23:D93,D93)=1)*1+B92</f>
        <v>1</v>
      </c>
      <c r="C9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3" s="25" t="e">
        <f>IF(C93="","",#REF!)</f>
        <v>#REF!</v>
      </c>
      <c r="E93" s="31" t="e">
        <f>IF(C93="","",VLOOKUP(#REF!,#REF!,8,FALSE))</f>
        <v>#REF!</v>
      </c>
      <c r="F93" s="7" t="e">
        <f>IF(#REF!="","",#REF!)</f>
        <v>#REF!</v>
      </c>
    </row>
    <row r="94" spans="1:6" hidden="1" x14ac:dyDescent="0.25">
      <c r="A94" s="16" t="str">
        <f>IFERROR(INDEX($D$23:$D$745,MATCH(ROWS($A$1:A71),$B$23:$B$740,0)),"")</f>
        <v/>
      </c>
      <c r="B94" s="25">
        <f>(COUNTIF($D$23:D94,D94)=1)*1+B93</f>
        <v>1</v>
      </c>
      <c r="C9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4" s="25" t="e">
        <f>IF(C94="","",#REF!)</f>
        <v>#REF!</v>
      </c>
      <c r="E94" s="31" t="e">
        <f>IF(C94="","",VLOOKUP(#REF!,#REF!,8,FALSE))</f>
        <v>#REF!</v>
      </c>
      <c r="F94" s="7" t="e">
        <f>IF(#REF!="","",#REF!)</f>
        <v>#REF!</v>
      </c>
    </row>
    <row r="95" spans="1:6" hidden="1" x14ac:dyDescent="0.25">
      <c r="A95" s="16" t="str">
        <f>IFERROR(INDEX($D$23:$D$745,MATCH(ROWS($A$1:A72),$B$23:$B$740,0)),"")</f>
        <v/>
      </c>
      <c r="B95" s="25">
        <f>(COUNTIF($D$23:D95,D95)=1)*1+B94</f>
        <v>1</v>
      </c>
      <c r="C9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5" s="25" t="e">
        <f>IF(C95="","",#REF!)</f>
        <v>#REF!</v>
      </c>
      <c r="E95" s="31" t="e">
        <f>IF(C95="","",VLOOKUP(#REF!,#REF!,8,FALSE))</f>
        <v>#REF!</v>
      </c>
      <c r="F95" s="7" t="e">
        <f>IF(#REF!="","",#REF!)</f>
        <v>#REF!</v>
      </c>
    </row>
    <row r="96" spans="1:6" hidden="1" x14ac:dyDescent="0.25">
      <c r="A96" s="16" t="str">
        <f>IFERROR(INDEX($D$23:$D$745,MATCH(ROWS($A$1:A73),$B$23:$B$740,0)),"")</f>
        <v/>
      </c>
      <c r="B96" s="25">
        <f>(COUNTIF($D$23:D96,D96)=1)*1+B95</f>
        <v>1</v>
      </c>
      <c r="C9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6" s="25" t="e">
        <f>IF(C96="","",#REF!)</f>
        <v>#REF!</v>
      </c>
      <c r="E96" s="31" t="e">
        <f>IF(C96="","",VLOOKUP(#REF!,#REF!,8,FALSE))</f>
        <v>#REF!</v>
      </c>
      <c r="F96" s="7" t="e">
        <f>IF(#REF!="","",#REF!)</f>
        <v>#REF!</v>
      </c>
    </row>
    <row r="97" spans="1:6" hidden="1" x14ac:dyDescent="0.25">
      <c r="A97" s="16" t="str">
        <f>IFERROR(INDEX($D$23:$D$745,MATCH(ROWS($A$1:A74),$B$23:$B$740,0)),"")</f>
        <v/>
      </c>
      <c r="B97" s="25">
        <f>(COUNTIF($D$23:D97,D97)=1)*1+B96</f>
        <v>1</v>
      </c>
      <c r="C9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7" s="25" t="e">
        <f>IF(C97="","",#REF!)</f>
        <v>#REF!</v>
      </c>
      <c r="E97" s="31" t="e">
        <f>IF(C97="","",VLOOKUP(#REF!,#REF!,8,FALSE))</f>
        <v>#REF!</v>
      </c>
      <c r="F97" s="7" t="e">
        <f>IF(#REF!="","",#REF!)</f>
        <v>#REF!</v>
      </c>
    </row>
    <row r="98" spans="1:6" hidden="1" x14ac:dyDescent="0.25">
      <c r="A98" s="16" t="str">
        <f>IFERROR(INDEX($D$23:$D$745,MATCH(ROWS($A$1:A75),$B$23:$B$740,0)),"")</f>
        <v/>
      </c>
      <c r="B98" s="25">
        <f>(COUNTIF($D$23:D98,D98)=1)*1+B97</f>
        <v>1</v>
      </c>
      <c r="C9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8" s="25" t="e">
        <f>IF(C98="","",#REF!)</f>
        <v>#REF!</v>
      </c>
      <c r="E98" s="31" t="e">
        <f>IF(C98="","",VLOOKUP(#REF!,#REF!,8,FALSE))</f>
        <v>#REF!</v>
      </c>
      <c r="F98" s="7" t="e">
        <f>IF(#REF!="","",#REF!)</f>
        <v>#REF!</v>
      </c>
    </row>
    <row r="99" spans="1:6" hidden="1" x14ac:dyDescent="0.25">
      <c r="A99" s="16" t="str">
        <f>IFERROR(INDEX($D$23:$D$745,MATCH(ROWS($A$1:A76),$B$23:$B$740,0)),"")</f>
        <v/>
      </c>
      <c r="B99" s="25">
        <f>(COUNTIF($D$23:D99,D99)=1)*1+B98</f>
        <v>1</v>
      </c>
      <c r="C9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99" s="25" t="e">
        <f>IF(C99="","",#REF!)</f>
        <v>#REF!</v>
      </c>
      <c r="E99" s="31" t="e">
        <f>IF(C99="","",VLOOKUP(#REF!,#REF!,8,FALSE))</f>
        <v>#REF!</v>
      </c>
      <c r="F99" s="7" t="e">
        <f>IF(#REF!="","",#REF!)</f>
        <v>#REF!</v>
      </c>
    </row>
    <row r="100" spans="1:6" hidden="1" x14ac:dyDescent="0.25">
      <c r="A100" s="16" t="str">
        <f>IFERROR(INDEX($D$23:$D$745,MATCH(ROWS($A$1:A77),$B$23:$B$740,0)),"")</f>
        <v/>
      </c>
      <c r="B100" s="25">
        <f>(COUNTIF($D$23:D100,D100)=1)*1+B99</f>
        <v>1</v>
      </c>
      <c r="C10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0" s="25" t="e">
        <f>IF(C100="","",#REF!)</f>
        <v>#REF!</v>
      </c>
      <c r="E100" s="31" t="e">
        <f>IF(C100="","",VLOOKUP(#REF!,#REF!,8,FALSE))</f>
        <v>#REF!</v>
      </c>
      <c r="F100" s="7" t="e">
        <f>IF(#REF!="","",#REF!)</f>
        <v>#REF!</v>
      </c>
    </row>
    <row r="101" spans="1:6" hidden="1" x14ac:dyDescent="0.25">
      <c r="A101" s="16" t="str">
        <f>IFERROR(INDEX($D$23:$D$745,MATCH(ROWS($A$1:A78),$B$23:$B$740,0)),"")</f>
        <v/>
      </c>
      <c r="B101" s="25">
        <f>(COUNTIF($D$23:D101,D101)=1)*1+B100</f>
        <v>1</v>
      </c>
      <c r="C10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1" s="25" t="e">
        <f>IF(C101="","",#REF!)</f>
        <v>#REF!</v>
      </c>
      <c r="E101" s="31" t="e">
        <f>IF(C101="","",VLOOKUP(#REF!,#REF!,8,FALSE))</f>
        <v>#REF!</v>
      </c>
      <c r="F101" s="7" t="e">
        <f>IF(#REF!="","",#REF!)</f>
        <v>#REF!</v>
      </c>
    </row>
    <row r="102" spans="1:6" hidden="1" x14ac:dyDescent="0.25">
      <c r="A102" s="16" t="str">
        <f>IFERROR(INDEX($D$23:$D$745,MATCH(ROWS($A$1:A79),$B$23:$B$740,0)),"")</f>
        <v/>
      </c>
      <c r="B102" s="25">
        <f>(COUNTIF($D$23:D102,D102)=1)*1+B101</f>
        <v>1</v>
      </c>
      <c r="C10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2" s="25" t="e">
        <f>IF(C102="","",#REF!)</f>
        <v>#REF!</v>
      </c>
      <c r="E102" s="31" t="e">
        <f>IF(C102="","",VLOOKUP(#REF!,#REF!,8,FALSE))</f>
        <v>#REF!</v>
      </c>
      <c r="F102" s="7" t="e">
        <f>IF(#REF!="","",#REF!)</f>
        <v>#REF!</v>
      </c>
    </row>
    <row r="103" spans="1:6" hidden="1" x14ac:dyDescent="0.25">
      <c r="A103" s="16" t="str">
        <f>IFERROR(INDEX($D$23:$D$745,MATCH(ROWS($A$1:A80),$B$23:$B$740,0)),"")</f>
        <v/>
      </c>
      <c r="B103" s="25">
        <f>(COUNTIF($D$23:D103,D103)=1)*1+B102</f>
        <v>1</v>
      </c>
      <c r="C10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3" s="25" t="e">
        <f>IF(C103="","",#REF!)</f>
        <v>#REF!</v>
      </c>
      <c r="E103" s="31" t="e">
        <f>IF(C103="","",VLOOKUP(#REF!,#REF!,8,FALSE))</f>
        <v>#REF!</v>
      </c>
      <c r="F103" s="7" t="e">
        <f>IF(#REF!="","",#REF!)</f>
        <v>#REF!</v>
      </c>
    </row>
    <row r="104" spans="1:6" hidden="1" x14ac:dyDescent="0.25">
      <c r="A104" s="16" t="str">
        <f>IFERROR(INDEX($D$23:$D$745,MATCH(ROWS($A$1:A81),$B$23:$B$740,0)),"")</f>
        <v/>
      </c>
      <c r="B104" s="25">
        <f>(COUNTIF($D$23:D104,D104)=1)*1+B103</f>
        <v>1</v>
      </c>
      <c r="C10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4" s="25" t="e">
        <f>IF(C104="","",#REF!)</f>
        <v>#REF!</v>
      </c>
      <c r="E104" s="31" t="e">
        <f>IF(C104="","",VLOOKUP(#REF!,#REF!,8,FALSE))</f>
        <v>#REF!</v>
      </c>
      <c r="F104" s="7" t="e">
        <f>IF(#REF!="","",#REF!)</f>
        <v>#REF!</v>
      </c>
    </row>
    <row r="105" spans="1:6" hidden="1" x14ac:dyDescent="0.25">
      <c r="A105" s="16" t="str">
        <f>IFERROR(INDEX($D$23:$D$745,MATCH(ROWS($A$1:A82),$B$23:$B$740,0)),"")</f>
        <v/>
      </c>
      <c r="B105" s="25">
        <f>(COUNTIF($D$23:D105,D105)=1)*1+B104</f>
        <v>1</v>
      </c>
      <c r="C10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5" s="25" t="e">
        <f>IF(C105="","",#REF!)</f>
        <v>#REF!</v>
      </c>
      <c r="E105" s="31" t="e">
        <f>IF(C105="","",VLOOKUP(#REF!,#REF!,8,FALSE))</f>
        <v>#REF!</v>
      </c>
      <c r="F105" s="7" t="e">
        <f>IF(#REF!="","",#REF!)</f>
        <v>#REF!</v>
      </c>
    </row>
    <row r="106" spans="1:6" hidden="1" x14ac:dyDescent="0.25">
      <c r="A106" s="16" t="str">
        <f>IFERROR(INDEX($D$23:$D$745,MATCH(ROWS($A$1:A83),$B$23:$B$740,0)),"")</f>
        <v/>
      </c>
      <c r="B106" s="25">
        <f>(COUNTIF($D$23:D106,D106)=1)*1+B105</f>
        <v>1</v>
      </c>
      <c r="C10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6" s="25" t="e">
        <f>IF(C106="","",#REF!)</f>
        <v>#REF!</v>
      </c>
      <c r="E106" s="31" t="e">
        <f>IF(C106="","",VLOOKUP(#REF!,#REF!,8,FALSE))</f>
        <v>#REF!</v>
      </c>
      <c r="F106" s="7" t="e">
        <f>IF(#REF!="","",#REF!)</f>
        <v>#REF!</v>
      </c>
    </row>
    <row r="107" spans="1:6" hidden="1" x14ac:dyDescent="0.25">
      <c r="A107" s="16" t="str">
        <f>IFERROR(INDEX($D$23:$D$745,MATCH(ROWS($A$1:A84),$B$23:$B$740,0)),"")</f>
        <v/>
      </c>
      <c r="B107" s="25">
        <f>(COUNTIF($D$23:D107,D107)=1)*1+B106</f>
        <v>1</v>
      </c>
      <c r="C10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7" s="25" t="e">
        <f>IF(C107="","",#REF!)</f>
        <v>#REF!</v>
      </c>
      <c r="E107" s="31" t="e">
        <f>IF(C107="","",VLOOKUP(#REF!,#REF!,8,FALSE))</f>
        <v>#REF!</v>
      </c>
      <c r="F107" s="7" t="e">
        <f>IF(#REF!="","",#REF!)</f>
        <v>#REF!</v>
      </c>
    </row>
    <row r="108" spans="1:6" hidden="1" x14ac:dyDescent="0.25">
      <c r="A108" s="16" t="str">
        <f>IFERROR(INDEX($D$23:$D$745,MATCH(ROWS($A$1:A85),$B$23:$B$740,0)),"")</f>
        <v/>
      </c>
      <c r="B108" s="25">
        <f>(COUNTIF($D$23:D108,D108)=1)*1+B107</f>
        <v>1</v>
      </c>
      <c r="C10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8" s="25" t="e">
        <f>IF(C108="","",#REF!)</f>
        <v>#REF!</v>
      </c>
      <c r="E108" s="31" t="e">
        <f>IF(C108="","",VLOOKUP(#REF!,#REF!,8,FALSE))</f>
        <v>#REF!</v>
      </c>
      <c r="F108" s="7" t="e">
        <f>IF(#REF!="","",#REF!)</f>
        <v>#REF!</v>
      </c>
    </row>
    <row r="109" spans="1:6" hidden="1" x14ac:dyDescent="0.25">
      <c r="A109" s="16" t="str">
        <f>IFERROR(INDEX($D$23:$D$745,MATCH(ROWS($A$1:A86),$B$23:$B$740,0)),"")</f>
        <v/>
      </c>
      <c r="B109" s="25">
        <f>(COUNTIF($D$23:D109,D109)=1)*1+B108</f>
        <v>1</v>
      </c>
      <c r="C10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09" s="25" t="e">
        <f>IF(C109="","",#REF!)</f>
        <v>#REF!</v>
      </c>
      <c r="E109" s="31" t="e">
        <f>IF(C109="","",VLOOKUP(#REF!,#REF!,8,FALSE))</f>
        <v>#REF!</v>
      </c>
      <c r="F109" s="7" t="e">
        <f>IF(#REF!="","",#REF!)</f>
        <v>#REF!</v>
      </c>
    </row>
    <row r="110" spans="1:6" hidden="1" x14ac:dyDescent="0.25">
      <c r="A110" s="16" t="str">
        <f>IFERROR(INDEX($D$23:$D$745,MATCH(ROWS($A$1:A87),$B$23:$B$740,0)),"")</f>
        <v/>
      </c>
      <c r="B110" s="25">
        <f>(COUNTIF($D$23:D110,D110)=1)*1+B109</f>
        <v>1</v>
      </c>
      <c r="C11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0" s="25" t="e">
        <f>IF(C110="","",#REF!)</f>
        <v>#REF!</v>
      </c>
      <c r="E110" s="31" t="e">
        <f>IF(C110="","",VLOOKUP(#REF!,#REF!,8,FALSE))</f>
        <v>#REF!</v>
      </c>
      <c r="F110" s="7" t="e">
        <f>IF(#REF!="","",#REF!)</f>
        <v>#REF!</v>
      </c>
    </row>
    <row r="111" spans="1:6" hidden="1" x14ac:dyDescent="0.25">
      <c r="A111" s="16" t="str">
        <f>IFERROR(INDEX($D$23:$D$745,MATCH(ROWS($A$1:A88),$B$23:$B$740,0)),"")</f>
        <v/>
      </c>
      <c r="B111" s="25">
        <f>(COUNTIF($D$23:D111,D111)=1)*1+B110</f>
        <v>1</v>
      </c>
      <c r="C11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1" s="25" t="e">
        <f>IF(C111="","",#REF!)</f>
        <v>#REF!</v>
      </c>
      <c r="E111" s="31" t="e">
        <f>IF(C111="","",VLOOKUP(#REF!,#REF!,8,FALSE))</f>
        <v>#REF!</v>
      </c>
      <c r="F111" s="7" t="e">
        <f>IF(#REF!="","",#REF!)</f>
        <v>#REF!</v>
      </c>
    </row>
    <row r="112" spans="1:6" hidden="1" x14ac:dyDescent="0.25">
      <c r="A112" s="16" t="str">
        <f>IFERROR(INDEX($D$23:$D$745,MATCH(ROWS($A$1:A89),$B$23:$B$740,0)),"")</f>
        <v/>
      </c>
      <c r="B112" s="25">
        <f>(COUNTIF($D$23:D112,D112)=1)*1+B111</f>
        <v>1</v>
      </c>
      <c r="C11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2" s="25" t="e">
        <f>IF(C112="","",#REF!)</f>
        <v>#REF!</v>
      </c>
      <c r="E112" s="31" t="e">
        <f>IF(C112="","",VLOOKUP(#REF!,#REF!,8,FALSE))</f>
        <v>#REF!</v>
      </c>
      <c r="F112" s="7" t="e">
        <f>IF(#REF!="","",#REF!)</f>
        <v>#REF!</v>
      </c>
    </row>
    <row r="113" spans="1:6" hidden="1" x14ac:dyDescent="0.25">
      <c r="A113" s="16" t="str">
        <f>IFERROR(INDEX($D$23:$D$745,MATCH(ROWS($A$1:A90),$B$23:$B$740,0)),"")</f>
        <v/>
      </c>
      <c r="B113" s="25">
        <f>(COUNTIF($D$23:D113,D113)=1)*1+B112</f>
        <v>1</v>
      </c>
      <c r="C11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3" s="25" t="e">
        <f>IF(C113="","",#REF!)</f>
        <v>#REF!</v>
      </c>
      <c r="E113" s="31" t="e">
        <f>IF(C113="","",VLOOKUP(#REF!,#REF!,8,FALSE))</f>
        <v>#REF!</v>
      </c>
      <c r="F113" s="7" t="e">
        <f>IF(#REF!="","",#REF!)</f>
        <v>#REF!</v>
      </c>
    </row>
    <row r="114" spans="1:6" hidden="1" x14ac:dyDescent="0.25">
      <c r="A114" s="16" t="str">
        <f>IFERROR(INDEX($D$23:$D$745,MATCH(ROWS($A$1:A91),$B$23:$B$740,0)),"")</f>
        <v/>
      </c>
      <c r="B114" s="25">
        <f>(COUNTIF($D$23:D114,D114)=1)*1+B113</f>
        <v>1</v>
      </c>
      <c r="C11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4" s="25" t="e">
        <f>IF(C114="","",#REF!)</f>
        <v>#REF!</v>
      </c>
      <c r="E114" s="31" t="e">
        <f>IF(C114="","",VLOOKUP(#REF!,#REF!,8,FALSE))</f>
        <v>#REF!</v>
      </c>
      <c r="F114" s="7" t="e">
        <f>IF(#REF!="","",#REF!)</f>
        <v>#REF!</v>
      </c>
    </row>
    <row r="115" spans="1:6" hidden="1" x14ac:dyDescent="0.25">
      <c r="A115" s="16" t="str">
        <f>IFERROR(INDEX($D$23:$D$745,MATCH(ROWS($A$1:A92),$B$23:$B$740,0)),"")</f>
        <v/>
      </c>
      <c r="B115" s="25">
        <f>(COUNTIF($D$23:D115,D115)=1)*1+B114</f>
        <v>1</v>
      </c>
      <c r="C11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5" s="25" t="e">
        <f>IF(C115="","",#REF!)</f>
        <v>#REF!</v>
      </c>
      <c r="E115" s="31" t="e">
        <f>IF(C115="","",VLOOKUP(#REF!,#REF!,8,FALSE))</f>
        <v>#REF!</v>
      </c>
      <c r="F115" s="7" t="e">
        <f>IF(#REF!="","",#REF!)</f>
        <v>#REF!</v>
      </c>
    </row>
    <row r="116" spans="1:6" hidden="1" x14ac:dyDescent="0.25">
      <c r="A116" s="16" t="str">
        <f>IFERROR(INDEX($D$23:$D$745,MATCH(ROWS($A$1:A93),$B$23:$B$740,0)),"")</f>
        <v/>
      </c>
      <c r="B116" s="25">
        <f>(COUNTIF($D$23:D116,D116)=1)*1+B115</f>
        <v>1</v>
      </c>
      <c r="C11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6" s="25" t="e">
        <f>IF(C116="","",#REF!)</f>
        <v>#REF!</v>
      </c>
      <c r="E116" s="31" t="e">
        <f>IF(C116="","",VLOOKUP(#REF!,#REF!,8,FALSE))</f>
        <v>#REF!</v>
      </c>
      <c r="F116" s="7" t="e">
        <f>IF(#REF!="","",#REF!)</f>
        <v>#REF!</v>
      </c>
    </row>
    <row r="117" spans="1:6" hidden="1" x14ac:dyDescent="0.25">
      <c r="A117" s="16" t="str">
        <f>IFERROR(INDEX($D$23:$D$745,MATCH(ROWS($A$1:A94),$B$23:$B$740,0)),"")</f>
        <v/>
      </c>
      <c r="B117" s="25">
        <f>(COUNTIF($D$23:D117,D117)=1)*1+B116</f>
        <v>1</v>
      </c>
      <c r="C11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7" s="25" t="e">
        <f>IF(C117="","",#REF!)</f>
        <v>#REF!</v>
      </c>
      <c r="E117" s="31" t="e">
        <f>IF(C117="","",VLOOKUP(#REF!,#REF!,8,FALSE))</f>
        <v>#REF!</v>
      </c>
      <c r="F117" s="7" t="e">
        <f>IF(#REF!="","",#REF!)</f>
        <v>#REF!</v>
      </c>
    </row>
    <row r="118" spans="1:6" hidden="1" x14ac:dyDescent="0.25">
      <c r="A118" s="16" t="str">
        <f>IFERROR(INDEX($D$23:$D$745,MATCH(ROWS($A$1:A95),$B$23:$B$740,0)),"")</f>
        <v/>
      </c>
      <c r="B118" s="25">
        <f>(COUNTIF($D$23:D118,D118)=1)*1+B117</f>
        <v>1</v>
      </c>
      <c r="C11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8" s="25" t="e">
        <f>IF(C118="","",#REF!)</f>
        <v>#REF!</v>
      </c>
      <c r="E118" s="31" t="e">
        <f>IF(C118="","",VLOOKUP(#REF!,#REF!,8,FALSE))</f>
        <v>#REF!</v>
      </c>
      <c r="F118" s="7" t="e">
        <f>IF(#REF!="","",#REF!)</f>
        <v>#REF!</v>
      </c>
    </row>
    <row r="119" spans="1:6" hidden="1" x14ac:dyDescent="0.25">
      <c r="A119" s="16" t="str">
        <f>IFERROR(INDEX($D$23:$D$745,MATCH(ROWS($A$1:A96),$B$23:$B$740,0)),"")</f>
        <v/>
      </c>
      <c r="B119" s="25">
        <f>(COUNTIF($D$23:D119,D119)=1)*1+B118</f>
        <v>1</v>
      </c>
      <c r="C11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19" s="25" t="e">
        <f>IF(C119="","",#REF!)</f>
        <v>#REF!</v>
      </c>
      <c r="E119" s="31" t="e">
        <f>IF(C119="","",VLOOKUP(#REF!,#REF!,8,FALSE))</f>
        <v>#REF!</v>
      </c>
      <c r="F119" s="7" t="e">
        <f>IF(#REF!="","",#REF!)</f>
        <v>#REF!</v>
      </c>
    </row>
    <row r="120" spans="1:6" hidden="1" x14ac:dyDescent="0.25">
      <c r="A120" s="16" t="str">
        <f>IFERROR(INDEX($D$23:$D$745,MATCH(ROWS($A$1:A97),$B$23:$B$740,0)),"")</f>
        <v/>
      </c>
      <c r="B120" s="25">
        <f>(COUNTIF($D$23:D120,D120)=1)*1+B119</f>
        <v>1</v>
      </c>
      <c r="C12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0" s="25" t="e">
        <f>IF(C120="","",#REF!)</f>
        <v>#REF!</v>
      </c>
      <c r="E120" s="31" t="e">
        <f>IF(C120="","",VLOOKUP(#REF!,#REF!,8,FALSE))</f>
        <v>#REF!</v>
      </c>
      <c r="F120" s="7" t="e">
        <f>IF(#REF!="","",#REF!)</f>
        <v>#REF!</v>
      </c>
    </row>
    <row r="121" spans="1:6" hidden="1" x14ac:dyDescent="0.25">
      <c r="A121" s="16" t="str">
        <f>IFERROR(INDEX($D$23:$D$745,MATCH(ROWS($A$1:A98),$B$23:$B$740,0)),"")</f>
        <v/>
      </c>
      <c r="B121" s="25">
        <f>(COUNTIF($D$23:D121,D121)=1)*1+B120</f>
        <v>1</v>
      </c>
      <c r="C12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1" s="25" t="e">
        <f>IF(C121="","",#REF!)</f>
        <v>#REF!</v>
      </c>
      <c r="E121" s="31" t="e">
        <f>IF(C121="","",VLOOKUP(#REF!,#REF!,8,FALSE))</f>
        <v>#REF!</v>
      </c>
      <c r="F121" s="7" t="e">
        <f>IF(#REF!="","",#REF!)</f>
        <v>#REF!</v>
      </c>
    </row>
    <row r="122" spans="1:6" hidden="1" x14ac:dyDescent="0.25">
      <c r="A122" s="16" t="str">
        <f>IFERROR(INDEX($D$23:$D$745,MATCH(ROWS($A$1:A99),$B$23:$B$740,0)),"")</f>
        <v/>
      </c>
      <c r="B122" s="25">
        <f>(COUNTIF($D$23:D122,D122)=1)*1+B121</f>
        <v>1</v>
      </c>
      <c r="C12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2" s="25" t="e">
        <f>IF(C122="","",#REF!)</f>
        <v>#REF!</v>
      </c>
      <c r="E122" s="31" t="e">
        <f>IF(C122="","",VLOOKUP(#REF!,#REF!,8,FALSE))</f>
        <v>#REF!</v>
      </c>
      <c r="F122" s="7" t="e">
        <f>IF(#REF!="","",#REF!)</f>
        <v>#REF!</v>
      </c>
    </row>
    <row r="123" spans="1:6" hidden="1" x14ac:dyDescent="0.25">
      <c r="A123" s="16" t="str">
        <f>IFERROR(INDEX($D$23:$D$745,MATCH(ROWS($A$1:A100),$B$23:$B$740,0)),"")</f>
        <v/>
      </c>
      <c r="B123" s="25">
        <f>(COUNTIF($D$23:D123,D123)=1)*1+B122</f>
        <v>1</v>
      </c>
      <c r="C12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3" s="25" t="e">
        <f>IF(C123="","",#REF!)</f>
        <v>#REF!</v>
      </c>
      <c r="E123" s="31" t="e">
        <f>IF(C123="","",VLOOKUP(#REF!,#REF!,8,FALSE))</f>
        <v>#REF!</v>
      </c>
      <c r="F123" s="7" t="e">
        <f>IF(#REF!="","",#REF!)</f>
        <v>#REF!</v>
      </c>
    </row>
    <row r="124" spans="1:6" hidden="1" x14ac:dyDescent="0.25">
      <c r="A124" s="16" t="str">
        <f>IFERROR(INDEX($D$23:$D$745,MATCH(ROWS($A$1:A101),$B$23:$B$740,0)),"")</f>
        <v/>
      </c>
      <c r="B124" s="25">
        <f>(COUNTIF($D$23:D124,D124)=1)*1+B123</f>
        <v>1</v>
      </c>
      <c r="C12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4" s="25" t="e">
        <f>IF(C124="","",#REF!)</f>
        <v>#REF!</v>
      </c>
      <c r="E124" s="31" t="e">
        <f>IF(C124="","",VLOOKUP(#REF!,#REF!,8,FALSE))</f>
        <v>#REF!</v>
      </c>
      <c r="F124" s="7" t="e">
        <f>IF(#REF!="","",#REF!)</f>
        <v>#REF!</v>
      </c>
    </row>
    <row r="125" spans="1:6" hidden="1" x14ac:dyDescent="0.25">
      <c r="A125" s="16" t="str">
        <f>IFERROR(INDEX($D$23:$D$745,MATCH(ROWS($A$1:A102),$B$23:$B$740,0)),"")</f>
        <v/>
      </c>
      <c r="B125" s="25">
        <f>(COUNTIF($D$23:D125,D125)=1)*1+B124</f>
        <v>1</v>
      </c>
      <c r="C12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5" s="25" t="e">
        <f>IF(C125="","",#REF!)</f>
        <v>#REF!</v>
      </c>
      <c r="E125" s="31" t="e">
        <f>IF(C125="","",VLOOKUP(#REF!,#REF!,8,FALSE))</f>
        <v>#REF!</v>
      </c>
      <c r="F125" s="7" t="e">
        <f>IF(#REF!="","",#REF!)</f>
        <v>#REF!</v>
      </c>
    </row>
    <row r="126" spans="1:6" hidden="1" x14ac:dyDescent="0.25">
      <c r="A126" s="16" t="str">
        <f>IFERROR(INDEX($D$23:$D$745,MATCH(ROWS($A$1:A103),$B$23:$B$740,0)),"")</f>
        <v/>
      </c>
      <c r="B126" s="25">
        <f>(COUNTIF($D$23:D126,D126)=1)*1+B125</f>
        <v>1</v>
      </c>
      <c r="C12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6" s="25" t="e">
        <f>IF(C126="","",#REF!)</f>
        <v>#REF!</v>
      </c>
      <c r="E126" s="31" t="e">
        <f>IF(C126="","",VLOOKUP(#REF!,#REF!,8,FALSE))</f>
        <v>#REF!</v>
      </c>
      <c r="F126" s="7" t="e">
        <f>IF(#REF!="","",#REF!)</f>
        <v>#REF!</v>
      </c>
    </row>
    <row r="127" spans="1:6" hidden="1" x14ac:dyDescent="0.25">
      <c r="A127" s="16" t="str">
        <f>IFERROR(INDEX($D$23:$D$745,MATCH(ROWS($A$1:A104),$B$23:$B$740,0)),"")</f>
        <v/>
      </c>
      <c r="B127" s="25">
        <f>(COUNTIF($D$23:D127,D127)=1)*1+B126</f>
        <v>1</v>
      </c>
      <c r="C12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7" s="25" t="e">
        <f>IF(C127="","",#REF!)</f>
        <v>#REF!</v>
      </c>
      <c r="E127" s="31" t="e">
        <f>IF(C127="","",VLOOKUP(#REF!,#REF!,8,FALSE))</f>
        <v>#REF!</v>
      </c>
      <c r="F127" s="7" t="e">
        <f>IF(#REF!="","",#REF!)</f>
        <v>#REF!</v>
      </c>
    </row>
    <row r="128" spans="1:6" hidden="1" x14ac:dyDescent="0.25">
      <c r="A128" s="16" t="str">
        <f>IFERROR(INDEX($D$23:$D$745,MATCH(ROWS($A$1:A105),$B$23:$B$740,0)),"")</f>
        <v/>
      </c>
      <c r="B128" s="25">
        <f>(COUNTIF($D$23:D128,D128)=1)*1+B127</f>
        <v>1</v>
      </c>
      <c r="C12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8" s="25" t="e">
        <f>IF(C128="","",#REF!)</f>
        <v>#REF!</v>
      </c>
      <c r="E128" s="31" t="e">
        <f>IF(C128="","",VLOOKUP(#REF!,#REF!,8,FALSE))</f>
        <v>#REF!</v>
      </c>
      <c r="F128" s="7" t="e">
        <f>IF(#REF!="","",#REF!)</f>
        <v>#REF!</v>
      </c>
    </row>
    <row r="129" spans="1:6" hidden="1" x14ac:dyDescent="0.25">
      <c r="A129" s="16" t="str">
        <f>IFERROR(INDEX($D$23:$D$745,MATCH(ROWS($A$1:A106),$B$23:$B$740,0)),"")</f>
        <v/>
      </c>
      <c r="B129" s="25">
        <f>(COUNTIF($D$23:D129,D129)=1)*1+B128</f>
        <v>1</v>
      </c>
      <c r="C12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29" s="25" t="e">
        <f>IF(C129="","",#REF!)</f>
        <v>#REF!</v>
      </c>
      <c r="E129" s="31" t="e">
        <f>IF(C129="","",VLOOKUP(#REF!,#REF!,8,FALSE))</f>
        <v>#REF!</v>
      </c>
      <c r="F129" s="7" t="e">
        <f>IF(#REF!="","",#REF!)</f>
        <v>#REF!</v>
      </c>
    </row>
    <row r="130" spans="1:6" hidden="1" x14ac:dyDescent="0.25">
      <c r="A130" s="16" t="str">
        <f>IFERROR(INDEX($D$23:$D$745,MATCH(ROWS($A$1:A107),$B$23:$B$740,0)),"")</f>
        <v/>
      </c>
      <c r="B130" s="25">
        <f>(COUNTIF($D$23:D130,D130)=1)*1+B129</f>
        <v>1</v>
      </c>
      <c r="C13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0" s="25" t="e">
        <f>IF(C130="","",#REF!)</f>
        <v>#REF!</v>
      </c>
      <c r="E130" s="31" t="e">
        <f>IF(C130="","",VLOOKUP(#REF!,#REF!,8,FALSE))</f>
        <v>#REF!</v>
      </c>
      <c r="F130" s="7" t="e">
        <f>IF(#REF!="","",#REF!)</f>
        <v>#REF!</v>
      </c>
    </row>
    <row r="131" spans="1:6" hidden="1" x14ac:dyDescent="0.25">
      <c r="A131" s="16" t="str">
        <f>IFERROR(INDEX($D$23:$D$745,MATCH(ROWS($A$1:A108),$B$23:$B$740,0)),"")</f>
        <v/>
      </c>
      <c r="B131" s="25">
        <f>(COUNTIF($D$23:D131,D131)=1)*1+B130</f>
        <v>1</v>
      </c>
      <c r="C13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1" s="25" t="e">
        <f>IF(C131="","",#REF!)</f>
        <v>#REF!</v>
      </c>
      <c r="E131" s="31" t="e">
        <f>IF(C131="","",VLOOKUP(#REF!,#REF!,8,FALSE))</f>
        <v>#REF!</v>
      </c>
      <c r="F131" s="7" t="e">
        <f>IF(#REF!="","",#REF!)</f>
        <v>#REF!</v>
      </c>
    </row>
    <row r="132" spans="1:6" hidden="1" x14ac:dyDescent="0.25">
      <c r="A132" s="16" t="str">
        <f>IFERROR(INDEX($D$23:$D$745,MATCH(ROWS($A$1:A109),$B$23:$B$740,0)),"")</f>
        <v/>
      </c>
      <c r="B132" s="25">
        <f>(COUNTIF($D$23:D132,D132)=1)*1+B131</f>
        <v>1</v>
      </c>
      <c r="C13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2" s="25" t="e">
        <f>IF(C132="","",#REF!)</f>
        <v>#REF!</v>
      </c>
      <c r="E132" s="31" t="e">
        <f>IF(C132="","",VLOOKUP(#REF!,#REF!,8,FALSE))</f>
        <v>#REF!</v>
      </c>
      <c r="F132" s="7" t="e">
        <f>IF(#REF!="","",#REF!)</f>
        <v>#REF!</v>
      </c>
    </row>
    <row r="133" spans="1:6" hidden="1" x14ac:dyDescent="0.25">
      <c r="A133" s="16" t="str">
        <f>IFERROR(INDEX($D$23:$D$745,MATCH(ROWS($A$1:A110),$B$23:$B$740,0)),"")</f>
        <v/>
      </c>
      <c r="B133" s="25">
        <f>(COUNTIF($D$23:D133,D133)=1)*1+B132</f>
        <v>1</v>
      </c>
      <c r="C13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3" s="25" t="e">
        <f>IF(C133="","",#REF!)</f>
        <v>#REF!</v>
      </c>
      <c r="E133" s="31" t="e">
        <f>IF(C133="","",VLOOKUP(#REF!,#REF!,8,FALSE))</f>
        <v>#REF!</v>
      </c>
      <c r="F133" s="7" t="e">
        <f>IF(#REF!="","",#REF!)</f>
        <v>#REF!</v>
      </c>
    </row>
    <row r="134" spans="1:6" hidden="1" x14ac:dyDescent="0.25">
      <c r="A134" s="16" t="str">
        <f>IFERROR(INDEX($D$23:$D$745,MATCH(ROWS($A$1:A111),$B$23:$B$740,0)),"")</f>
        <v/>
      </c>
      <c r="B134" s="25">
        <f>(COUNTIF($D$23:D134,D134)=1)*1+B133</f>
        <v>1</v>
      </c>
      <c r="C13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4" s="25" t="e">
        <f>IF(C134="","",#REF!)</f>
        <v>#REF!</v>
      </c>
      <c r="E134" s="31" t="e">
        <f>IF(C134="","",VLOOKUP(#REF!,#REF!,8,FALSE))</f>
        <v>#REF!</v>
      </c>
      <c r="F134" s="7" t="e">
        <f>IF(#REF!="","",#REF!)</f>
        <v>#REF!</v>
      </c>
    </row>
    <row r="135" spans="1:6" hidden="1" x14ac:dyDescent="0.25">
      <c r="A135" s="16" t="str">
        <f>IFERROR(INDEX($D$23:$D$745,MATCH(ROWS($A$1:A112),$B$23:$B$740,0)),"")</f>
        <v/>
      </c>
      <c r="B135" s="25">
        <f>(COUNTIF($D$23:D135,D135)=1)*1+B134</f>
        <v>1</v>
      </c>
      <c r="C13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5" s="25" t="e">
        <f>IF(C135="","",#REF!)</f>
        <v>#REF!</v>
      </c>
      <c r="E135" s="31" t="e">
        <f>IF(C135="","",VLOOKUP(#REF!,#REF!,8,FALSE))</f>
        <v>#REF!</v>
      </c>
      <c r="F135" s="7" t="e">
        <f>IF(#REF!="","",#REF!)</f>
        <v>#REF!</v>
      </c>
    </row>
    <row r="136" spans="1:6" hidden="1" x14ac:dyDescent="0.25">
      <c r="A136" s="16" t="str">
        <f>IFERROR(INDEX($D$23:$D$745,MATCH(ROWS($A$1:A113),$B$23:$B$740,0)),"")</f>
        <v/>
      </c>
      <c r="B136" s="25">
        <f>(COUNTIF($D$23:D136,D136)=1)*1+B135</f>
        <v>1</v>
      </c>
      <c r="C13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6" s="25" t="e">
        <f>IF(C136="","",#REF!)</f>
        <v>#REF!</v>
      </c>
      <c r="E136" s="31" t="e">
        <f>IF(C136="","",VLOOKUP(#REF!,#REF!,8,FALSE))</f>
        <v>#REF!</v>
      </c>
      <c r="F136" s="7" t="e">
        <f>IF(#REF!="","",#REF!)</f>
        <v>#REF!</v>
      </c>
    </row>
    <row r="137" spans="1:6" hidden="1" x14ac:dyDescent="0.25">
      <c r="A137" s="16" t="str">
        <f>IFERROR(INDEX($D$23:$D$745,MATCH(ROWS($A$1:A114),$B$23:$B$740,0)),"")</f>
        <v/>
      </c>
      <c r="B137" s="25">
        <f>(COUNTIF($D$23:D137,D137)=1)*1+B136</f>
        <v>1</v>
      </c>
      <c r="C13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7" s="25" t="e">
        <f>IF(C137="","",#REF!)</f>
        <v>#REF!</v>
      </c>
      <c r="E137" s="31" t="e">
        <f>IF(C137="","",VLOOKUP(#REF!,#REF!,8,FALSE))</f>
        <v>#REF!</v>
      </c>
      <c r="F137" s="7" t="e">
        <f>IF(#REF!="","",#REF!)</f>
        <v>#REF!</v>
      </c>
    </row>
    <row r="138" spans="1:6" hidden="1" x14ac:dyDescent="0.25">
      <c r="A138" s="16" t="str">
        <f>IFERROR(INDEX($D$23:$D$745,MATCH(ROWS($A$1:A115),$B$23:$B$740,0)),"")</f>
        <v/>
      </c>
      <c r="B138" s="25">
        <f>(COUNTIF($D$23:D138,D138)=1)*1+B137</f>
        <v>1</v>
      </c>
      <c r="C13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8" s="25" t="e">
        <f>IF(C138="","",#REF!)</f>
        <v>#REF!</v>
      </c>
      <c r="E138" s="31" t="e">
        <f>IF(C138="","",VLOOKUP(#REF!,#REF!,8,FALSE))</f>
        <v>#REF!</v>
      </c>
      <c r="F138" s="7" t="e">
        <f>IF(#REF!="","",#REF!)</f>
        <v>#REF!</v>
      </c>
    </row>
    <row r="139" spans="1:6" hidden="1" x14ac:dyDescent="0.25">
      <c r="A139" s="16" t="str">
        <f>IFERROR(INDEX($D$23:$D$745,MATCH(ROWS($A$1:A116),$B$23:$B$740,0)),"")</f>
        <v/>
      </c>
      <c r="B139" s="25">
        <f>(COUNTIF($D$23:D139,D139)=1)*1+B138</f>
        <v>1</v>
      </c>
      <c r="C13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39" s="25" t="e">
        <f>IF(C139="","",#REF!)</f>
        <v>#REF!</v>
      </c>
      <c r="E139" s="31" t="e">
        <f>IF(C139="","",VLOOKUP(#REF!,#REF!,8,FALSE))</f>
        <v>#REF!</v>
      </c>
      <c r="F139" s="7" t="e">
        <f>IF(#REF!="","",#REF!)</f>
        <v>#REF!</v>
      </c>
    </row>
    <row r="140" spans="1:6" hidden="1" x14ac:dyDescent="0.25">
      <c r="A140" s="16" t="str">
        <f>IFERROR(INDEX($D$23:$D$745,MATCH(ROWS($A$1:A117),$B$23:$B$740,0)),"")</f>
        <v/>
      </c>
      <c r="B140" s="25">
        <f>(COUNTIF($D$23:D140,D140)=1)*1+B139</f>
        <v>1</v>
      </c>
      <c r="C14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0" s="25" t="e">
        <f>IF(C140="","",#REF!)</f>
        <v>#REF!</v>
      </c>
      <c r="E140" s="31" t="e">
        <f>IF(C140="","",VLOOKUP(#REF!,#REF!,8,FALSE))</f>
        <v>#REF!</v>
      </c>
      <c r="F140" s="7" t="e">
        <f>IF(#REF!="","",#REF!)</f>
        <v>#REF!</v>
      </c>
    </row>
    <row r="141" spans="1:6" hidden="1" x14ac:dyDescent="0.25">
      <c r="A141" s="16" t="e">
        <f>INDEX($D$23:$D$745,MATCH(ROWS($A$1:A118),$B$23:$B$740,0))</f>
        <v>#N/A</v>
      </c>
      <c r="B141" s="25">
        <f>(COUNTIF($D$23:D141,D141)=1)*1+B140</f>
        <v>1</v>
      </c>
      <c r="C14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1" s="25" t="e">
        <f>IF(C141="","",#REF!)</f>
        <v>#REF!</v>
      </c>
      <c r="E141" s="31" t="e">
        <f>IF(C141="","",VLOOKUP(#REF!,#REF!,8,FALSE))</f>
        <v>#REF!</v>
      </c>
      <c r="F141" s="7" t="e">
        <f>IF(#REF!="","",#REF!)</f>
        <v>#REF!</v>
      </c>
    </row>
    <row r="142" spans="1:6" hidden="1" x14ac:dyDescent="0.25">
      <c r="A142" s="16" t="e">
        <f>INDEX($D$23:$D$745,MATCH(ROWS($A$1:A119),$B$23:$B$740,0))</f>
        <v>#N/A</v>
      </c>
      <c r="B142" s="25">
        <f>(COUNTIF($D$23:D142,D142)=1)*1+B141</f>
        <v>1</v>
      </c>
      <c r="C14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2" s="25" t="e">
        <f>IF(C142="","",#REF!)</f>
        <v>#REF!</v>
      </c>
      <c r="E142" s="31" t="e">
        <f>IF(C142="","",VLOOKUP(#REF!,#REF!,8,FALSE))</f>
        <v>#REF!</v>
      </c>
      <c r="F142" s="7" t="e">
        <f>IF(#REF!="","",#REF!)</f>
        <v>#REF!</v>
      </c>
    </row>
    <row r="143" spans="1:6" hidden="1" x14ac:dyDescent="0.25">
      <c r="A143" s="16" t="e">
        <f>INDEX($D$23:$D$745,MATCH(ROWS($A$1:A120),$B$23:$B$740,0))</f>
        <v>#N/A</v>
      </c>
      <c r="B143" s="25">
        <f>(COUNTIF($D$23:D143,D143)=1)*1+B142</f>
        <v>1</v>
      </c>
      <c r="C14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3" s="25" t="e">
        <f>IF(C143="","",#REF!)</f>
        <v>#REF!</v>
      </c>
      <c r="E143" s="31" t="e">
        <f>IF(C143="","",VLOOKUP(#REF!,#REF!,8,FALSE))</f>
        <v>#REF!</v>
      </c>
      <c r="F143" s="7" t="e">
        <f>IF(#REF!="","",#REF!)</f>
        <v>#REF!</v>
      </c>
    </row>
    <row r="144" spans="1:6" hidden="1" x14ac:dyDescent="0.25">
      <c r="A144" s="16" t="e">
        <f>INDEX($D$23:$D$745,MATCH(ROWS($A$1:A121),$B$23:$B$740,0))</f>
        <v>#N/A</v>
      </c>
      <c r="B144" s="25">
        <f>(COUNTIF($D$23:D144,D144)=1)*1+B143</f>
        <v>1</v>
      </c>
      <c r="C14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4" s="25" t="e">
        <f>IF(C144="","",#REF!)</f>
        <v>#REF!</v>
      </c>
      <c r="E144" s="31" t="e">
        <f>IF(C144="","",VLOOKUP(#REF!,#REF!,8,FALSE))</f>
        <v>#REF!</v>
      </c>
      <c r="F144" s="7" t="e">
        <f>IF(#REF!="","",#REF!)</f>
        <v>#REF!</v>
      </c>
    </row>
    <row r="145" spans="1:6" hidden="1" x14ac:dyDescent="0.25">
      <c r="A145" s="16" t="e">
        <f>INDEX($D$23:$D$745,MATCH(ROWS($A$1:A122),$B$23:$B$740,0))</f>
        <v>#N/A</v>
      </c>
      <c r="B145" s="25">
        <f>(COUNTIF($D$23:D145,D145)=1)*1+B144</f>
        <v>1</v>
      </c>
      <c r="C14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5" s="25" t="e">
        <f>IF(C145="","",#REF!)</f>
        <v>#REF!</v>
      </c>
      <c r="E145" s="31" t="e">
        <f>IF(C145="","",VLOOKUP(#REF!,#REF!,8,FALSE))</f>
        <v>#REF!</v>
      </c>
      <c r="F145" s="7" t="e">
        <f>IF(#REF!="","",#REF!)</f>
        <v>#REF!</v>
      </c>
    </row>
    <row r="146" spans="1:6" hidden="1" x14ac:dyDescent="0.25">
      <c r="A146" s="16" t="e">
        <f>INDEX($D$23:$D$745,MATCH(ROWS($A$1:A123),$B$23:$B$740,0))</f>
        <v>#N/A</v>
      </c>
      <c r="B146" s="25">
        <f>(COUNTIF($D$23:D146,D146)=1)*1+B145</f>
        <v>1</v>
      </c>
      <c r="C14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6" s="25" t="e">
        <f>IF(C146="","",#REF!)</f>
        <v>#REF!</v>
      </c>
      <c r="E146" s="31" t="e">
        <f>IF(C146="","",VLOOKUP(#REF!,#REF!,8,FALSE))</f>
        <v>#REF!</v>
      </c>
      <c r="F146" s="7" t="e">
        <f>IF(#REF!="","",#REF!)</f>
        <v>#REF!</v>
      </c>
    </row>
    <row r="147" spans="1:6" hidden="1" x14ac:dyDescent="0.25">
      <c r="A147" s="16" t="e">
        <f>INDEX($D$23:$D$745,MATCH(ROWS($A$1:A124),$B$23:$B$740,0))</f>
        <v>#N/A</v>
      </c>
      <c r="B147" s="25">
        <f>(COUNTIF($D$23:D147,D147)=1)*1+B146</f>
        <v>1</v>
      </c>
      <c r="C14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7" s="25" t="e">
        <f>IF(C147="","",#REF!)</f>
        <v>#REF!</v>
      </c>
      <c r="E147" s="31" t="e">
        <f>IF(C147="","",VLOOKUP(#REF!,#REF!,8,FALSE))</f>
        <v>#REF!</v>
      </c>
      <c r="F147" s="7" t="e">
        <f>IF(#REF!="","",#REF!)</f>
        <v>#REF!</v>
      </c>
    </row>
    <row r="148" spans="1:6" hidden="1" x14ac:dyDescent="0.25">
      <c r="A148" s="16" t="e">
        <f>INDEX($D$23:$D$745,MATCH(ROWS($A$1:A125),$B$23:$B$740,0))</f>
        <v>#N/A</v>
      </c>
      <c r="B148" s="25">
        <f>(COUNTIF($D$23:D148,D148)=1)*1+B147</f>
        <v>1</v>
      </c>
      <c r="C14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8" s="25" t="e">
        <f>IF(C148="","",#REF!)</f>
        <v>#REF!</v>
      </c>
      <c r="E148" s="31" t="e">
        <f>IF(C148="","",VLOOKUP(#REF!,#REF!,8,FALSE))</f>
        <v>#REF!</v>
      </c>
      <c r="F148" s="7" t="e">
        <f>IF(#REF!="","",#REF!)</f>
        <v>#REF!</v>
      </c>
    </row>
    <row r="149" spans="1:6" hidden="1" x14ac:dyDescent="0.25">
      <c r="A149" s="16" t="e">
        <f>INDEX($D$23:$D$745,MATCH(ROWS($A$1:A126),$B$23:$B$740,0))</f>
        <v>#N/A</v>
      </c>
      <c r="B149" s="25">
        <f>(COUNTIF($D$23:D149,D149)=1)*1+B148</f>
        <v>1</v>
      </c>
      <c r="C14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49" s="25" t="e">
        <f>IF(C149="","",#REF!)</f>
        <v>#REF!</v>
      </c>
      <c r="E149" s="31" t="e">
        <f>IF(C149="","",VLOOKUP(#REF!,#REF!,8,FALSE))</f>
        <v>#REF!</v>
      </c>
      <c r="F149" s="7" t="e">
        <f>IF(#REF!="","",#REF!)</f>
        <v>#REF!</v>
      </c>
    </row>
    <row r="150" spans="1:6" hidden="1" x14ac:dyDescent="0.25">
      <c r="A150" s="16" t="e">
        <f>INDEX($D$23:$D$745,MATCH(ROWS($A$1:A127),$B$23:$B$740,0))</f>
        <v>#N/A</v>
      </c>
      <c r="B150" s="25">
        <f>(COUNTIF($D$23:D150,D150)=1)*1+B149</f>
        <v>1</v>
      </c>
      <c r="C15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0" s="25" t="e">
        <f>IF(C150="","",#REF!)</f>
        <v>#REF!</v>
      </c>
      <c r="E150" s="31" t="e">
        <f>IF(C150="","",VLOOKUP(#REF!,#REF!,8,FALSE))</f>
        <v>#REF!</v>
      </c>
      <c r="F150" s="7" t="e">
        <f>IF(#REF!="","",#REF!)</f>
        <v>#REF!</v>
      </c>
    </row>
    <row r="151" spans="1:6" hidden="1" x14ac:dyDescent="0.25">
      <c r="A151" s="16" t="e">
        <f>INDEX($D$23:$D$745,MATCH(ROWS($A$1:A128),$B$23:$B$740,0))</f>
        <v>#N/A</v>
      </c>
      <c r="B151" s="25">
        <f>(COUNTIF($D$23:D151,D151)=1)*1+B150</f>
        <v>1</v>
      </c>
      <c r="C15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1" s="25" t="e">
        <f>IF(C151="","",#REF!)</f>
        <v>#REF!</v>
      </c>
      <c r="E151" s="31" t="e">
        <f>IF(C151="","",VLOOKUP(#REF!,#REF!,8,FALSE))</f>
        <v>#REF!</v>
      </c>
      <c r="F151" s="7" t="e">
        <f>IF(#REF!="","",#REF!)</f>
        <v>#REF!</v>
      </c>
    </row>
    <row r="152" spans="1:6" hidden="1" x14ac:dyDescent="0.25">
      <c r="A152" s="16" t="e">
        <f>INDEX($D$23:$D$745,MATCH(ROWS($A$1:A129),$B$23:$B$740,0))</f>
        <v>#N/A</v>
      </c>
      <c r="B152" s="25">
        <f>(COUNTIF($D$23:D152,D152)=1)*1+B151</f>
        <v>1</v>
      </c>
      <c r="C15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2" s="25" t="e">
        <f>IF(C152="","",#REF!)</f>
        <v>#REF!</v>
      </c>
      <c r="E152" s="31" t="e">
        <f>IF(C152="","",VLOOKUP(#REF!,#REF!,8,FALSE))</f>
        <v>#REF!</v>
      </c>
      <c r="F152" s="7" t="e">
        <f>IF(#REF!="","",#REF!)</f>
        <v>#REF!</v>
      </c>
    </row>
    <row r="153" spans="1:6" hidden="1" x14ac:dyDescent="0.25">
      <c r="A153" s="16" t="e">
        <f>INDEX($D$23:$D$745,MATCH(ROWS($A$1:A130),$B$23:$B$740,0))</f>
        <v>#N/A</v>
      </c>
      <c r="B153" s="25">
        <f>(COUNTIF($D$23:D153,D153)=1)*1+B152</f>
        <v>1</v>
      </c>
      <c r="C15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3" s="25" t="e">
        <f>IF(C153="","",#REF!)</f>
        <v>#REF!</v>
      </c>
      <c r="E153" s="31" t="e">
        <f>IF(C153="","",VLOOKUP(#REF!,#REF!,8,FALSE))</f>
        <v>#REF!</v>
      </c>
      <c r="F153" s="7" t="e">
        <f>IF(#REF!="","",#REF!)</f>
        <v>#REF!</v>
      </c>
    </row>
    <row r="154" spans="1:6" hidden="1" x14ac:dyDescent="0.25">
      <c r="A154" s="16" t="e">
        <f>INDEX($D$23:$D$745,MATCH(ROWS($A$1:A131),$B$23:$B$740,0))</f>
        <v>#N/A</v>
      </c>
      <c r="B154" s="25">
        <f>(COUNTIF($D$23:D154,D154)=1)*1+B153</f>
        <v>1</v>
      </c>
      <c r="C15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4" s="25" t="e">
        <f>IF(C154="","",#REF!)</f>
        <v>#REF!</v>
      </c>
      <c r="E154" s="31" t="e">
        <f>IF(C154="","",VLOOKUP(#REF!,#REF!,8,FALSE))</f>
        <v>#REF!</v>
      </c>
      <c r="F154" s="7" t="e">
        <f>IF(#REF!="","",#REF!)</f>
        <v>#REF!</v>
      </c>
    </row>
    <row r="155" spans="1:6" hidden="1" x14ac:dyDescent="0.25">
      <c r="A155" s="16" t="e">
        <f>INDEX($D$23:$D$745,MATCH(ROWS($A$1:A132),$B$23:$B$740,0))</f>
        <v>#N/A</v>
      </c>
      <c r="B155" s="25">
        <f>(COUNTIF($D$23:D155,D155)=1)*1+B154</f>
        <v>1</v>
      </c>
      <c r="C15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5" s="25" t="e">
        <f>IF(C155="","",#REF!)</f>
        <v>#REF!</v>
      </c>
      <c r="E155" s="31" t="e">
        <f>IF(C155="","",VLOOKUP(#REF!,#REF!,8,FALSE))</f>
        <v>#REF!</v>
      </c>
      <c r="F155" s="7" t="e">
        <f>IF(#REF!="","",#REF!)</f>
        <v>#REF!</v>
      </c>
    </row>
    <row r="156" spans="1:6" hidden="1" x14ac:dyDescent="0.25">
      <c r="A156" s="16" t="e">
        <f>INDEX($D$23:$D$745,MATCH(ROWS($A$1:A133),$B$23:$B$740,0))</f>
        <v>#N/A</v>
      </c>
      <c r="B156" s="25">
        <f>(COUNTIF($D$23:D156,D156)=1)*1+B155</f>
        <v>1</v>
      </c>
      <c r="C15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6" s="25" t="e">
        <f>IF(C156="","",#REF!)</f>
        <v>#REF!</v>
      </c>
      <c r="E156" s="31" t="e">
        <f>IF(C156="","",VLOOKUP(#REF!,#REF!,8,FALSE))</f>
        <v>#REF!</v>
      </c>
      <c r="F156" s="7" t="e">
        <f>IF(#REF!="","",#REF!)</f>
        <v>#REF!</v>
      </c>
    </row>
    <row r="157" spans="1:6" hidden="1" x14ac:dyDescent="0.25">
      <c r="A157" s="16" t="e">
        <f>INDEX($D$23:$D$745,MATCH(ROWS($A$1:A134),$B$23:$B$740,0))</f>
        <v>#N/A</v>
      </c>
      <c r="B157" s="25">
        <f>(COUNTIF($D$23:D157,D157)=1)*1+B156</f>
        <v>1</v>
      </c>
      <c r="C15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7" s="25" t="e">
        <f>IF(C157="","",#REF!)</f>
        <v>#REF!</v>
      </c>
      <c r="E157" s="31" t="e">
        <f>IF(C157="","",VLOOKUP(#REF!,#REF!,8,FALSE))</f>
        <v>#REF!</v>
      </c>
      <c r="F157" s="7" t="e">
        <f>IF(#REF!="","",#REF!)</f>
        <v>#REF!</v>
      </c>
    </row>
    <row r="158" spans="1:6" hidden="1" x14ac:dyDescent="0.25">
      <c r="A158" s="16" t="e">
        <f>INDEX($D$23:$D$745,MATCH(ROWS($A$1:A135),$B$23:$B$740,0))</f>
        <v>#N/A</v>
      </c>
      <c r="B158" s="25">
        <f>(COUNTIF($D$23:D158,D158)=1)*1+B157</f>
        <v>1</v>
      </c>
      <c r="C15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8" s="25" t="e">
        <f>IF(C158="","",#REF!)</f>
        <v>#REF!</v>
      </c>
      <c r="E158" s="31" t="e">
        <f>IF(C158="","",VLOOKUP(#REF!,#REF!,8,FALSE))</f>
        <v>#REF!</v>
      </c>
      <c r="F158" s="7" t="e">
        <f>IF(#REF!="","",#REF!)</f>
        <v>#REF!</v>
      </c>
    </row>
    <row r="159" spans="1:6" hidden="1" x14ac:dyDescent="0.25">
      <c r="A159" s="16" t="e">
        <f>INDEX($D$23:$D$745,MATCH(ROWS($A$1:A136),$B$23:$B$740,0))</f>
        <v>#N/A</v>
      </c>
      <c r="B159" s="25">
        <f>(COUNTIF($D$23:D159,D159)=1)*1+B158</f>
        <v>1</v>
      </c>
      <c r="C15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59" s="25" t="e">
        <f>IF(C159="","",#REF!)</f>
        <v>#REF!</v>
      </c>
      <c r="E159" s="31" t="e">
        <f>IF(C159="","",VLOOKUP(#REF!,#REF!,8,FALSE))</f>
        <v>#REF!</v>
      </c>
      <c r="F159" s="7" t="e">
        <f>IF(#REF!="","",#REF!)</f>
        <v>#REF!</v>
      </c>
    </row>
    <row r="160" spans="1:6" hidden="1" x14ac:dyDescent="0.25">
      <c r="A160" s="16" t="e">
        <f>INDEX($D$23:$D$745,MATCH(ROWS($A$1:A137),$B$23:$B$740,0))</f>
        <v>#N/A</v>
      </c>
      <c r="B160" s="25">
        <f>(COUNTIF($D$23:D160,D160)=1)*1+B159</f>
        <v>1</v>
      </c>
      <c r="C16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0" s="25" t="e">
        <f>IF(C160="","",#REF!)</f>
        <v>#REF!</v>
      </c>
      <c r="E160" s="31" t="e">
        <f>IF(C160="","",VLOOKUP(#REF!,#REF!,8,FALSE))</f>
        <v>#REF!</v>
      </c>
      <c r="F160" s="7" t="e">
        <f>IF(#REF!="","",#REF!)</f>
        <v>#REF!</v>
      </c>
    </row>
    <row r="161" spans="1:6" hidden="1" x14ac:dyDescent="0.25">
      <c r="A161" s="16" t="e">
        <f>INDEX($D$23:$D$745,MATCH(ROWS($A$1:A138),$B$23:$B$740,0))</f>
        <v>#N/A</v>
      </c>
      <c r="B161" s="25">
        <f>(COUNTIF($D$23:D161,D161)=1)*1+B160</f>
        <v>1</v>
      </c>
      <c r="C16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1" s="25" t="e">
        <f>IF(C161="","",#REF!)</f>
        <v>#REF!</v>
      </c>
      <c r="E161" s="31" t="e">
        <f>IF(C161="","",VLOOKUP(#REF!,#REF!,8,FALSE))</f>
        <v>#REF!</v>
      </c>
      <c r="F161" s="7" t="e">
        <f>IF(#REF!="","",#REF!)</f>
        <v>#REF!</v>
      </c>
    </row>
    <row r="162" spans="1:6" hidden="1" x14ac:dyDescent="0.25">
      <c r="A162" s="16" t="e">
        <f>INDEX($D$23:$D$745,MATCH(ROWS($A$1:A139),$B$23:$B$740,0))</f>
        <v>#N/A</v>
      </c>
      <c r="B162" s="25">
        <f>(COUNTIF($D$23:D162,D162)=1)*1+B161</f>
        <v>1</v>
      </c>
      <c r="C16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2" s="25" t="e">
        <f>IF(C162="","",#REF!)</f>
        <v>#REF!</v>
      </c>
      <c r="E162" s="31" t="e">
        <f>IF(C162="","",VLOOKUP(#REF!,#REF!,8,FALSE))</f>
        <v>#REF!</v>
      </c>
      <c r="F162" s="7" t="e">
        <f>IF(#REF!="","",#REF!)</f>
        <v>#REF!</v>
      </c>
    </row>
    <row r="163" spans="1:6" hidden="1" x14ac:dyDescent="0.25">
      <c r="A163" s="16" t="e">
        <f>INDEX($D$23:$D$745,MATCH(ROWS($A$1:A140),$B$23:$B$740,0))</f>
        <v>#N/A</v>
      </c>
      <c r="B163" s="25">
        <f>(COUNTIF($D$23:D163,D163)=1)*1+B162</f>
        <v>1</v>
      </c>
      <c r="C16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3" s="25" t="e">
        <f>IF(C163="","",#REF!)</f>
        <v>#REF!</v>
      </c>
      <c r="E163" s="31" t="e">
        <f>IF(C163="","",VLOOKUP(#REF!,#REF!,8,FALSE))</f>
        <v>#REF!</v>
      </c>
      <c r="F163" s="7" t="e">
        <f>IF(#REF!="","",#REF!)</f>
        <v>#REF!</v>
      </c>
    </row>
    <row r="164" spans="1:6" hidden="1" x14ac:dyDescent="0.25">
      <c r="A164" s="16" t="e">
        <f>INDEX($D$23:$D$745,MATCH(ROWS($A$1:A141),$B$23:$B$740,0))</f>
        <v>#N/A</v>
      </c>
      <c r="B164" s="25">
        <f>(COUNTIF($D$23:D164,D164)=1)*1+B163</f>
        <v>1</v>
      </c>
      <c r="C16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4" s="25" t="e">
        <f>IF(C164="","",#REF!)</f>
        <v>#REF!</v>
      </c>
      <c r="E164" s="31" t="e">
        <f>IF(C164="","",VLOOKUP(#REF!,#REF!,8,FALSE))</f>
        <v>#REF!</v>
      </c>
      <c r="F164" s="7" t="e">
        <f>IF(#REF!="","",#REF!)</f>
        <v>#REF!</v>
      </c>
    </row>
    <row r="165" spans="1:6" hidden="1" x14ac:dyDescent="0.25">
      <c r="A165" s="16" t="e">
        <f>INDEX($D$23:$D$745,MATCH(ROWS($A$1:A142),$B$23:$B$740,0))</f>
        <v>#N/A</v>
      </c>
      <c r="B165" s="25">
        <f>(COUNTIF($D$23:D165,D165)=1)*1+B164</f>
        <v>1</v>
      </c>
      <c r="C16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5" s="25" t="e">
        <f>IF(C165="","",#REF!)</f>
        <v>#REF!</v>
      </c>
      <c r="E165" s="31" t="e">
        <f>IF(C165="","",VLOOKUP(#REF!,#REF!,8,FALSE))</f>
        <v>#REF!</v>
      </c>
      <c r="F165" s="7" t="e">
        <f>IF(#REF!="","",#REF!)</f>
        <v>#REF!</v>
      </c>
    </row>
    <row r="166" spans="1:6" hidden="1" x14ac:dyDescent="0.25">
      <c r="A166" s="16" t="e">
        <f>INDEX($D$23:$D$745,MATCH(ROWS($A$1:A143),$B$23:$B$740,0))</f>
        <v>#N/A</v>
      </c>
      <c r="B166" s="25">
        <f>(COUNTIF($D$23:D166,D166)=1)*1+B165</f>
        <v>1</v>
      </c>
      <c r="C16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6" s="25" t="e">
        <f>IF(C166="","",#REF!)</f>
        <v>#REF!</v>
      </c>
      <c r="E166" s="31" t="e">
        <f>IF(C166="","",VLOOKUP(#REF!,#REF!,8,FALSE))</f>
        <v>#REF!</v>
      </c>
      <c r="F166" s="7" t="e">
        <f>IF(#REF!="","",#REF!)</f>
        <v>#REF!</v>
      </c>
    </row>
    <row r="167" spans="1:6" hidden="1" x14ac:dyDescent="0.25">
      <c r="A167" s="16" t="e">
        <f>INDEX($D$23:$D$745,MATCH(ROWS($A$1:A144),$B$23:$B$740,0))</f>
        <v>#N/A</v>
      </c>
      <c r="B167" s="25">
        <f>(COUNTIF($D$23:D167,D167)=1)*1+B166</f>
        <v>1</v>
      </c>
      <c r="C16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7" s="25" t="e">
        <f>IF(C167="","",#REF!)</f>
        <v>#REF!</v>
      </c>
      <c r="E167" s="31" t="e">
        <f>IF(C167="","",VLOOKUP(#REF!,#REF!,8,FALSE))</f>
        <v>#REF!</v>
      </c>
      <c r="F167" s="7" t="e">
        <f>IF(#REF!="","",#REF!)</f>
        <v>#REF!</v>
      </c>
    </row>
    <row r="168" spans="1:6" hidden="1" x14ac:dyDescent="0.25">
      <c r="A168" s="16" t="e">
        <f>INDEX($D$23:$D$745,MATCH(ROWS($A$1:A145),$B$23:$B$740,0))</f>
        <v>#N/A</v>
      </c>
      <c r="B168" s="25">
        <f>(COUNTIF($D$23:D168,D168)=1)*1+B167</f>
        <v>1</v>
      </c>
      <c r="C16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8" s="25" t="e">
        <f>IF(C168="","",#REF!)</f>
        <v>#REF!</v>
      </c>
      <c r="E168" s="31" t="e">
        <f>IF(C168="","",VLOOKUP(#REF!,#REF!,8,FALSE))</f>
        <v>#REF!</v>
      </c>
      <c r="F168" s="7" t="e">
        <f>IF(#REF!="","",#REF!)</f>
        <v>#REF!</v>
      </c>
    </row>
    <row r="169" spans="1:6" hidden="1" x14ac:dyDescent="0.25">
      <c r="A169" s="16" t="e">
        <f>INDEX($D$23:$D$745,MATCH(ROWS($A$1:A146),$B$23:$B$740,0))</f>
        <v>#N/A</v>
      </c>
      <c r="B169" s="25">
        <f>(COUNTIF($D$23:D169,D169)=1)*1+B168</f>
        <v>1</v>
      </c>
      <c r="C16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69" s="25" t="e">
        <f>IF(C169="","",#REF!)</f>
        <v>#REF!</v>
      </c>
      <c r="E169" s="31" t="e">
        <f>IF(C169="","",VLOOKUP(#REF!,#REF!,8,FALSE))</f>
        <v>#REF!</v>
      </c>
      <c r="F169" s="7" t="e">
        <f>IF(#REF!="","",#REF!)</f>
        <v>#REF!</v>
      </c>
    </row>
    <row r="170" spans="1:6" hidden="1" x14ac:dyDescent="0.25">
      <c r="A170" s="16" t="e">
        <f>INDEX($D$23:$D$745,MATCH(ROWS($A$1:A147),$B$23:$B$740,0))</f>
        <v>#N/A</v>
      </c>
      <c r="B170" s="25">
        <f>(COUNTIF($D$23:D170,D170)=1)*1+B169</f>
        <v>1</v>
      </c>
      <c r="C17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0" s="25" t="e">
        <f>IF(C170="","",#REF!)</f>
        <v>#REF!</v>
      </c>
      <c r="E170" s="31" t="e">
        <f>IF(C170="","",VLOOKUP(#REF!,#REF!,8,FALSE))</f>
        <v>#REF!</v>
      </c>
      <c r="F170" s="7" t="e">
        <f>IF(#REF!="","",#REF!)</f>
        <v>#REF!</v>
      </c>
    </row>
    <row r="171" spans="1:6" hidden="1" x14ac:dyDescent="0.25">
      <c r="A171" s="16" t="e">
        <f>INDEX($D$23:$D$745,MATCH(ROWS($A$1:A148),$B$23:$B$740,0))</f>
        <v>#N/A</v>
      </c>
      <c r="B171" s="25">
        <f>(COUNTIF($D$23:D171,D171)=1)*1+B170</f>
        <v>1</v>
      </c>
      <c r="C17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1" s="25" t="e">
        <f>IF(C171="","",#REF!)</f>
        <v>#REF!</v>
      </c>
      <c r="E171" s="31" t="e">
        <f>IF(C171="","",VLOOKUP(#REF!,#REF!,8,FALSE))</f>
        <v>#REF!</v>
      </c>
      <c r="F171" s="7" t="e">
        <f>IF(#REF!="","",#REF!)</f>
        <v>#REF!</v>
      </c>
    </row>
    <row r="172" spans="1:6" hidden="1" x14ac:dyDescent="0.25">
      <c r="A172" s="16" t="e">
        <f>INDEX($D$23:$D$745,MATCH(ROWS($A$1:A149),$B$23:$B$740,0))</f>
        <v>#N/A</v>
      </c>
      <c r="B172" s="25">
        <f>(COUNTIF($D$23:D172,D172)=1)*1+B171</f>
        <v>1</v>
      </c>
      <c r="C17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2" s="25" t="e">
        <f>IF(C172="","",#REF!)</f>
        <v>#REF!</v>
      </c>
      <c r="E172" s="31" t="e">
        <f>IF(C172="","",VLOOKUP(#REF!,#REF!,8,FALSE))</f>
        <v>#REF!</v>
      </c>
      <c r="F172" s="7" t="e">
        <f>IF(#REF!="","",#REF!)</f>
        <v>#REF!</v>
      </c>
    </row>
    <row r="173" spans="1:6" hidden="1" x14ac:dyDescent="0.25">
      <c r="A173" s="16" t="e">
        <f>INDEX($D$23:$D$745,MATCH(ROWS($A$1:A150),$B$23:$B$740,0))</f>
        <v>#N/A</v>
      </c>
      <c r="B173" s="25">
        <f>(COUNTIF($D$23:D173,D173)=1)*1+B172</f>
        <v>1</v>
      </c>
      <c r="C17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3" s="25" t="e">
        <f>IF(C173="","",#REF!)</f>
        <v>#REF!</v>
      </c>
      <c r="E173" s="31" t="e">
        <f>IF(C173="","",VLOOKUP(#REF!,#REF!,8,FALSE))</f>
        <v>#REF!</v>
      </c>
      <c r="F173" s="7" t="e">
        <f>IF(#REF!="","",#REF!)</f>
        <v>#REF!</v>
      </c>
    </row>
    <row r="174" spans="1:6" hidden="1" x14ac:dyDescent="0.25">
      <c r="A174" s="16" t="e">
        <f>INDEX($D$23:$D$745,MATCH(ROWS($A$1:A151),$B$23:$B$740,0))</f>
        <v>#N/A</v>
      </c>
      <c r="B174" s="25">
        <f>(COUNTIF($D$23:D174,D174)=1)*1+B173</f>
        <v>1</v>
      </c>
      <c r="C17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4" s="25" t="e">
        <f>IF(C174="","",#REF!)</f>
        <v>#REF!</v>
      </c>
      <c r="E174" s="31" t="e">
        <f>IF(C174="","",VLOOKUP(#REF!,#REF!,8,FALSE))</f>
        <v>#REF!</v>
      </c>
      <c r="F174" s="7" t="e">
        <f>IF(#REF!="","",#REF!)</f>
        <v>#REF!</v>
      </c>
    </row>
    <row r="175" spans="1:6" hidden="1" x14ac:dyDescent="0.25">
      <c r="A175" s="16" t="e">
        <f>INDEX($D$23:$D$745,MATCH(ROWS($A$1:A152),$B$23:$B$740,0))</f>
        <v>#N/A</v>
      </c>
      <c r="B175" s="25">
        <f>(COUNTIF($D$23:D175,D175)=1)*1+B174</f>
        <v>1</v>
      </c>
      <c r="C17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5" s="25" t="e">
        <f>IF(C175="","",#REF!)</f>
        <v>#REF!</v>
      </c>
      <c r="E175" s="31" t="e">
        <f>IF(C175="","",VLOOKUP(#REF!,#REF!,8,FALSE))</f>
        <v>#REF!</v>
      </c>
      <c r="F175" s="7" t="e">
        <f>IF(#REF!="","",#REF!)</f>
        <v>#REF!</v>
      </c>
    </row>
    <row r="176" spans="1:6" hidden="1" x14ac:dyDescent="0.25">
      <c r="A176" s="16" t="e">
        <f>INDEX($D$23:$D$745,MATCH(ROWS($A$1:A153),$B$23:$B$740,0))</f>
        <v>#N/A</v>
      </c>
      <c r="B176" s="25">
        <f>(COUNTIF($D$23:D176,D176)=1)*1+B175</f>
        <v>1</v>
      </c>
      <c r="C17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6" s="25" t="e">
        <f>IF(C176="","",#REF!)</f>
        <v>#REF!</v>
      </c>
      <c r="E176" s="31" t="e">
        <f>IF(C176="","",VLOOKUP(#REF!,#REF!,8,FALSE))</f>
        <v>#REF!</v>
      </c>
      <c r="F176" s="7" t="e">
        <f>IF(#REF!="","",#REF!)</f>
        <v>#REF!</v>
      </c>
    </row>
    <row r="177" spans="1:6" hidden="1" x14ac:dyDescent="0.25">
      <c r="A177" s="16" t="e">
        <f>INDEX($D$23:$D$745,MATCH(ROWS($A$1:A154),$B$23:$B$740,0))</f>
        <v>#N/A</v>
      </c>
      <c r="B177" s="25">
        <f>(COUNTIF($D$23:D177,D177)=1)*1+B176</f>
        <v>1</v>
      </c>
      <c r="C17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7" s="25" t="e">
        <f>IF(C177="","",#REF!)</f>
        <v>#REF!</v>
      </c>
      <c r="E177" s="31" t="e">
        <f>IF(C177="","",VLOOKUP(#REF!,#REF!,8,FALSE))</f>
        <v>#REF!</v>
      </c>
      <c r="F177" s="7" t="e">
        <f>IF(#REF!="","",#REF!)</f>
        <v>#REF!</v>
      </c>
    </row>
    <row r="178" spans="1:6" hidden="1" x14ac:dyDescent="0.25">
      <c r="A178" s="16" t="e">
        <f>INDEX($D$23:$D$745,MATCH(ROWS($A$1:A155),$B$23:$B$740,0))</f>
        <v>#N/A</v>
      </c>
      <c r="B178" s="25">
        <f>(COUNTIF($D$23:D178,D178)=1)*1+B177</f>
        <v>1</v>
      </c>
      <c r="C17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8" s="25" t="e">
        <f>IF(C178="","",#REF!)</f>
        <v>#REF!</v>
      </c>
      <c r="E178" s="31" t="e">
        <f>IF(C178="","",VLOOKUP(#REF!,#REF!,8,FALSE))</f>
        <v>#REF!</v>
      </c>
      <c r="F178" s="7" t="e">
        <f>IF(#REF!="","",#REF!)</f>
        <v>#REF!</v>
      </c>
    </row>
    <row r="179" spans="1:6" hidden="1" x14ac:dyDescent="0.25">
      <c r="A179" s="16" t="e">
        <f>INDEX($D$23:$D$745,MATCH(ROWS($A$1:A156),$B$23:$B$740,0))</f>
        <v>#N/A</v>
      </c>
      <c r="B179" s="25">
        <f>(COUNTIF($D$23:D179,D179)=1)*1+B178</f>
        <v>1</v>
      </c>
      <c r="C17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79" s="25" t="e">
        <f>IF(C179="","",#REF!)</f>
        <v>#REF!</v>
      </c>
      <c r="E179" s="31" t="e">
        <f>IF(C179="","",VLOOKUP(#REF!,#REF!,8,FALSE))</f>
        <v>#REF!</v>
      </c>
      <c r="F179" s="7" t="e">
        <f>IF(#REF!="","",#REF!)</f>
        <v>#REF!</v>
      </c>
    </row>
    <row r="180" spans="1:6" hidden="1" x14ac:dyDescent="0.25">
      <c r="A180" s="16" t="e">
        <f>INDEX($D$23:$D$745,MATCH(ROWS($A$1:A157),$B$23:$B$740,0))</f>
        <v>#N/A</v>
      </c>
      <c r="B180" s="25">
        <f>(COUNTIF($D$23:D180,D180)=1)*1+B179</f>
        <v>1</v>
      </c>
      <c r="C18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0" s="25" t="e">
        <f>IF(C180="","",#REF!)</f>
        <v>#REF!</v>
      </c>
      <c r="E180" s="31" t="e">
        <f>IF(C180="","",VLOOKUP(#REF!,#REF!,8,FALSE))</f>
        <v>#REF!</v>
      </c>
      <c r="F180" s="7" t="e">
        <f>IF(#REF!="","",#REF!)</f>
        <v>#REF!</v>
      </c>
    </row>
    <row r="181" spans="1:6" hidden="1" x14ac:dyDescent="0.25">
      <c r="A181" s="16" t="e">
        <f>INDEX($D$23:$D$745,MATCH(ROWS($A$1:A158),$B$23:$B$740,0))</f>
        <v>#N/A</v>
      </c>
      <c r="B181" s="25">
        <f>(COUNTIF($D$23:D181,D181)=1)*1+B180</f>
        <v>1</v>
      </c>
      <c r="C18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1" s="25" t="e">
        <f>IF(C181="","",#REF!)</f>
        <v>#REF!</v>
      </c>
      <c r="E181" s="31" t="e">
        <f>IF(C181="","",VLOOKUP(#REF!,#REF!,8,FALSE))</f>
        <v>#REF!</v>
      </c>
      <c r="F181" s="7" t="e">
        <f>IF(#REF!="","",#REF!)</f>
        <v>#REF!</v>
      </c>
    </row>
    <row r="182" spans="1:6" hidden="1" x14ac:dyDescent="0.25">
      <c r="A182" s="16" t="e">
        <f>INDEX($D$23:$D$745,MATCH(ROWS($A$1:A159),$B$23:$B$740,0))</f>
        <v>#N/A</v>
      </c>
      <c r="B182" s="25">
        <f>(COUNTIF($D$23:D182,D182)=1)*1+B181</f>
        <v>1</v>
      </c>
      <c r="C18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2" s="25" t="e">
        <f>IF(C182="","",#REF!)</f>
        <v>#REF!</v>
      </c>
      <c r="E182" s="31" t="e">
        <f>IF(C182="","",VLOOKUP(#REF!,#REF!,8,FALSE))</f>
        <v>#REF!</v>
      </c>
      <c r="F182" s="7" t="e">
        <f>IF(#REF!="","",#REF!)</f>
        <v>#REF!</v>
      </c>
    </row>
    <row r="183" spans="1:6" hidden="1" x14ac:dyDescent="0.25">
      <c r="A183" s="16" t="e">
        <f>INDEX($D$23:$D$745,MATCH(ROWS($A$1:A160),$B$23:$B$740,0))</f>
        <v>#N/A</v>
      </c>
      <c r="B183" s="25">
        <f>(COUNTIF($D$23:D183,D183)=1)*1+B182</f>
        <v>1</v>
      </c>
      <c r="C18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3" s="25" t="e">
        <f>IF(C183="","",#REF!)</f>
        <v>#REF!</v>
      </c>
      <c r="E183" s="31" t="e">
        <f>IF(C183="","",VLOOKUP(#REF!,#REF!,8,FALSE))</f>
        <v>#REF!</v>
      </c>
      <c r="F183" s="7" t="e">
        <f>IF(#REF!="","",#REF!)</f>
        <v>#REF!</v>
      </c>
    </row>
    <row r="184" spans="1:6" hidden="1" x14ac:dyDescent="0.25">
      <c r="A184" s="16" t="e">
        <f>INDEX($D$23:$D$745,MATCH(ROWS($A$1:A161),$B$23:$B$740,0))</f>
        <v>#N/A</v>
      </c>
      <c r="B184" s="25">
        <f>(COUNTIF($D$23:D184,D184)=1)*1+B183</f>
        <v>1</v>
      </c>
      <c r="C18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4" s="25" t="e">
        <f>IF(C184="","",#REF!)</f>
        <v>#REF!</v>
      </c>
      <c r="E184" s="31" t="e">
        <f>IF(C184="","",VLOOKUP(#REF!,#REF!,8,FALSE))</f>
        <v>#REF!</v>
      </c>
      <c r="F184" s="7" t="e">
        <f>IF(#REF!="","",#REF!)</f>
        <v>#REF!</v>
      </c>
    </row>
    <row r="185" spans="1:6" hidden="1" x14ac:dyDescent="0.25">
      <c r="A185" s="16" t="e">
        <f>INDEX($D$23:$D$745,MATCH(ROWS($A$1:A162),$B$23:$B$740,0))</f>
        <v>#N/A</v>
      </c>
      <c r="B185" s="25">
        <f>(COUNTIF($D$23:D185,D185)=1)*1+B184</f>
        <v>1</v>
      </c>
      <c r="C18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5" s="25" t="e">
        <f>IF(C185="","",#REF!)</f>
        <v>#REF!</v>
      </c>
      <c r="E185" s="31" t="e">
        <f>IF(C185="","",VLOOKUP(#REF!,#REF!,8,FALSE))</f>
        <v>#REF!</v>
      </c>
      <c r="F185" s="7" t="e">
        <f>IF(#REF!="","",#REF!)</f>
        <v>#REF!</v>
      </c>
    </row>
    <row r="186" spans="1:6" hidden="1" x14ac:dyDescent="0.25">
      <c r="A186" s="16" t="e">
        <f>INDEX($D$23:$D$745,MATCH(ROWS($A$1:A163),$B$23:$B$740,0))</f>
        <v>#N/A</v>
      </c>
      <c r="B186" s="25">
        <f>(COUNTIF($D$23:D186,D186)=1)*1+B185</f>
        <v>1</v>
      </c>
      <c r="C18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6" s="25" t="e">
        <f>IF(C186="","",#REF!)</f>
        <v>#REF!</v>
      </c>
      <c r="E186" s="31" t="e">
        <f>IF(C186="","",VLOOKUP(#REF!,#REF!,8,FALSE))</f>
        <v>#REF!</v>
      </c>
      <c r="F186" s="7" t="e">
        <f>IF(#REF!="","",#REF!)</f>
        <v>#REF!</v>
      </c>
    </row>
    <row r="187" spans="1:6" hidden="1" x14ac:dyDescent="0.25">
      <c r="A187" s="16" t="e">
        <f>INDEX($D$23:$D$745,MATCH(ROWS($A$1:A164),$B$23:$B$740,0))</f>
        <v>#N/A</v>
      </c>
      <c r="B187" s="25">
        <f>(COUNTIF($D$23:D187,D187)=1)*1+B186</f>
        <v>1</v>
      </c>
      <c r="C18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7" s="25" t="e">
        <f>IF(C187="","",#REF!)</f>
        <v>#REF!</v>
      </c>
      <c r="E187" s="31" t="e">
        <f>IF(C187="","",VLOOKUP(#REF!,#REF!,8,FALSE))</f>
        <v>#REF!</v>
      </c>
      <c r="F187" s="7" t="e">
        <f>IF(#REF!="","",#REF!)</f>
        <v>#REF!</v>
      </c>
    </row>
    <row r="188" spans="1:6" hidden="1" x14ac:dyDescent="0.25">
      <c r="A188" s="16" t="e">
        <f>INDEX($D$23:$D$745,MATCH(ROWS($A$1:A165),$B$23:$B$740,0))</f>
        <v>#N/A</v>
      </c>
      <c r="B188" s="25">
        <f>(COUNTIF($D$23:D188,D188)=1)*1+B187</f>
        <v>1</v>
      </c>
      <c r="C18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8" s="25" t="e">
        <f>IF(C188="","",#REF!)</f>
        <v>#REF!</v>
      </c>
      <c r="E188" s="31" t="e">
        <f>IF(C188="","",VLOOKUP(#REF!,#REF!,8,FALSE))</f>
        <v>#REF!</v>
      </c>
      <c r="F188" s="7" t="e">
        <f>IF(#REF!="","",#REF!)</f>
        <v>#REF!</v>
      </c>
    </row>
    <row r="189" spans="1:6" hidden="1" x14ac:dyDescent="0.25">
      <c r="A189" s="16" t="e">
        <f>INDEX($D$23:$D$745,MATCH(ROWS($A$1:A166),$B$23:$B$740,0))</f>
        <v>#N/A</v>
      </c>
      <c r="B189" s="25">
        <f>(COUNTIF($D$23:D189,D189)=1)*1+B188</f>
        <v>1</v>
      </c>
      <c r="C18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89" s="25" t="e">
        <f>IF(C189="","",#REF!)</f>
        <v>#REF!</v>
      </c>
      <c r="E189" s="31" t="e">
        <f>IF(C189="","",VLOOKUP(#REF!,#REF!,8,FALSE))</f>
        <v>#REF!</v>
      </c>
      <c r="F189" s="7" t="e">
        <f>IF(#REF!="","",#REF!)</f>
        <v>#REF!</v>
      </c>
    </row>
    <row r="190" spans="1:6" hidden="1" x14ac:dyDescent="0.25">
      <c r="A190" s="16" t="e">
        <f>INDEX($D$23:$D$745,MATCH(ROWS($A$1:A167),$B$23:$B$740,0))</f>
        <v>#N/A</v>
      </c>
      <c r="B190" s="25">
        <f>(COUNTIF($D$23:D190,D190)=1)*1+B189</f>
        <v>1</v>
      </c>
      <c r="C19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0" s="25" t="e">
        <f>IF(C190="","",#REF!)</f>
        <v>#REF!</v>
      </c>
      <c r="E190" s="31" t="e">
        <f>IF(C190="","",VLOOKUP(#REF!,#REF!,8,FALSE))</f>
        <v>#REF!</v>
      </c>
      <c r="F190" s="7" t="e">
        <f>IF(#REF!="","",#REF!)</f>
        <v>#REF!</v>
      </c>
    </row>
    <row r="191" spans="1:6" hidden="1" x14ac:dyDescent="0.25">
      <c r="A191" s="16" t="e">
        <f>INDEX($D$23:$D$745,MATCH(ROWS($A$1:A168),$B$23:$B$740,0))</f>
        <v>#N/A</v>
      </c>
      <c r="B191" s="25">
        <f>(COUNTIF($D$23:D191,D191)=1)*1+B190</f>
        <v>1</v>
      </c>
      <c r="C19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1" s="25" t="e">
        <f>IF(C191="","",#REF!)</f>
        <v>#REF!</v>
      </c>
      <c r="E191" s="31" t="e">
        <f>IF(C191="","",VLOOKUP(#REF!,#REF!,8,FALSE))</f>
        <v>#REF!</v>
      </c>
      <c r="F191" s="7" t="e">
        <f>IF(#REF!="","",#REF!)</f>
        <v>#REF!</v>
      </c>
    </row>
    <row r="192" spans="1:6" hidden="1" x14ac:dyDescent="0.25">
      <c r="A192" s="16" t="e">
        <f>INDEX($D$23:$D$745,MATCH(ROWS($A$1:A169),$B$23:$B$740,0))</f>
        <v>#N/A</v>
      </c>
      <c r="B192" s="25">
        <f>(COUNTIF($D$23:D192,D192)=1)*1+B191</f>
        <v>1</v>
      </c>
      <c r="C19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2" s="25" t="e">
        <f>IF(C192="","",#REF!)</f>
        <v>#REF!</v>
      </c>
      <c r="E192" s="31" t="e">
        <f>IF(C192="","",VLOOKUP(#REF!,#REF!,8,FALSE))</f>
        <v>#REF!</v>
      </c>
      <c r="F192" s="7" t="e">
        <f>IF(#REF!="","",#REF!)</f>
        <v>#REF!</v>
      </c>
    </row>
    <row r="193" spans="1:6" hidden="1" x14ac:dyDescent="0.25">
      <c r="A193" s="16" t="e">
        <f>INDEX($D$23:$D$745,MATCH(ROWS($A$1:A170),$B$23:$B$740,0))</f>
        <v>#N/A</v>
      </c>
      <c r="B193" s="25">
        <f>(COUNTIF($D$23:D193,D193)=1)*1+B192</f>
        <v>1</v>
      </c>
      <c r="C19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3" s="25" t="e">
        <f>IF(C193="","",#REF!)</f>
        <v>#REF!</v>
      </c>
      <c r="E193" s="31" t="e">
        <f>IF(C193="","",VLOOKUP(#REF!,#REF!,8,FALSE))</f>
        <v>#REF!</v>
      </c>
      <c r="F193" s="7" t="e">
        <f>IF(#REF!="","",#REF!)</f>
        <v>#REF!</v>
      </c>
    </row>
    <row r="194" spans="1:6" hidden="1" x14ac:dyDescent="0.25">
      <c r="A194" s="16" t="e">
        <f>INDEX($D$23:$D$745,MATCH(ROWS($A$1:A171),$B$23:$B$740,0))</f>
        <v>#N/A</v>
      </c>
      <c r="B194" s="25">
        <f>(COUNTIF($D$23:D194,D194)=1)*1+B193</f>
        <v>1</v>
      </c>
      <c r="C19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4" s="25" t="e">
        <f>IF(C194="","",#REF!)</f>
        <v>#REF!</v>
      </c>
      <c r="E194" s="31" t="e">
        <f>IF(C194="","",VLOOKUP(#REF!,#REF!,8,FALSE))</f>
        <v>#REF!</v>
      </c>
      <c r="F194" s="7" t="e">
        <f>IF(#REF!="","",#REF!)</f>
        <v>#REF!</v>
      </c>
    </row>
    <row r="195" spans="1:6" hidden="1" x14ac:dyDescent="0.25">
      <c r="A195" s="16" t="e">
        <f>INDEX($D$23:$D$745,MATCH(ROWS($A$1:A172),$B$23:$B$740,0))</f>
        <v>#N/A</v>
      </c>
      <c r="B195" s="25">
        <f>(COUNTIF($D$23:D195,D195)=1)*1+B194</f>
        <v>1</v>
      </c>
      <c r="C19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5" s="25" t="e">
        <f>IF(C195="","",#REF!)</f>
        <v>#REF!</v>
      </c>
      <c r="E195" s="31" t="e">
        <f>IF(C195="","",VLOOKUP(#REF!,#REF!,8,FALSE))</f>
        <v>#REF!</v>
      </c>
      <c r="F195" s="7" t="e">
        <f>IF(#REF!="","",#REF!)</f>
        <v>#REF!</v>
      </c>
    </row>
    <row r="196" spans="1:6" hidden="1" x14ac:dyDescent="0.25">
      <c r="A196" s="16" t="e">
        <f>INDEX($D$23:$D$745,MATCH(ROWS($A$1:A173),$B$23:$B$740,0))</f>
        <v>#N/A</v>
      </c>
      <c r="B196" s="25">
        <f>(COUNTIF($D$23:D196,D196)=1)*1+B195</f>
        <v>1</v>
      </c>
      <c r="C19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6" s="25" t="e">
        <f>IF(C196="","",#REF!)</f>
        <v>#REF!</v>
      </c>
      <c r="E196" s="31" t="e">
        <f>IF(C196="","",VLOOKUP(#REF!,#REF!,8,FALSE))</f>
        <v>#REF!</v>
      </c>
      <c r="F196" s="7" t="e">
        <f>IF(#REF!="","",#REF!)</f>
        <v>#REF!</v>
      </c>
    </row>
    <row r="197" spans="1:6" hidden="1" x14ac:dyDescent="0.25">
      <c r="A197" s="16" t="e">
        <f>INDEX($D$23:$D$745,MATCH(ROWS($A$1:A174),$B$23:$B$740,0))</f>
        <v>#N/A</v>
      </c>
      <c r="B197" s="25">
        <f>(COUNTIF($D$23:D197,D197)=1)*1+B196</f>
        <v>1</v>
      </c>
      <c r="C19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7" s="25" t="e">
        <f>IF(C197="","",#REF!)</f>
        <v>#REF!</v>
      </c>
      <c r="E197" s="31" t="e">
        <f>IF(C197="","",VLOOKUP(#REF!,#REF!,8,FALSE))</f>
        <v>#REF!</v>
      </c>
      <c r="F197" s="7" t="e">
        <f>IF(#REF!="","",#REF!)</f>
        <v>#REF!</v>
      </c>
    </row>
    <row r="198" spans="1:6" hidden="1" x14ac:dyDescent="0.25">
      <c r="A198" s="16" t="e">
        <f>INDEX($D$23:$D$745,MATCH(ROWS($A$1:A175),$B$23:$B$740,0))</f>
        <v>#N/A</v>
      </c>
      <c r="B198" s="25">
        <f>(COUNTIF($D$23:D198,D198)=1)*1+B197</f>
        <v>1</v>
      </c>
      <c r="C19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8" s="25" t="e">
        <f>IF(C198="","",#REF!)</f>
        <v>#REF!</v>
      </c>
      <c r="E198" s="31" t="e">
        <f>IF(C198="","",VLOOKUP(#REF!,#REF!,8,FALSE))</f>
        <v>#REF!</v>
      </c>
      <c r="F198" s="7" t="e">
        <f>IF(#REF!="","",#REF!)</f>
        <v>#REF!</v>
      </c>
    </row>
    <row r="199" spans="1:6" hidden="1" x14ac:dyDescent="0.25">
      <c r="A199" s="16" t="e">
        <f>INDEX($D$23:$D$745,MATCH(ROWS($A$1:A176),$B$23:$B$740,0))</f>
        <v>#N/A</v>
      </c>
      <c r="B199" s="25">
        <f>(COUNTIF($D$23:D199,D199)=1)*1+B198</f>
        <v>1</v>
      </c>
      <c r="C19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199" s="25" t="e">
        <f>IF(C199="","",#REF!)</f>
        <v>#REF!</v>
      </c>
      <c r="E199" s="31" t="e">
        <f>IF(C199="","",VLOOKUP(#REF!,#REF!,8,FALSE))</f>
        <v>#REF!</v>
      </c>
      <c r="F199" s="7" t="e">
        <f>IF(#REF!="","",#REF!)</f>
        <v>#REF!</v>
      </c>
    </row>
    <row r="200" spans="1:6" hidden="1" x14ac:dyDescent="0.25">
      <c r="A200" s="16" t="e">
        <f>INDEX($D$23:$D$745,MATCH(ROWS($A$1:A177),$B$23:$B$740,0))</f>
        <v>#N/A</v>
      </c>
      <c r="B200" s="25">
        <f>(COUNTIF($D$23:D200,D200)=1)*1+B199</f>
        <v>1</v>
      </c>
      <c r="C20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0" s="25" t="e">
        <f>IF(C200="","",#REF!)</f>
        <v>#REF!</v>
      </c>
      <c r="E200" s="31" t="e">
        <f>IF(C200="","",VLOOKUP(#REF!,#REF!,8,FALSE))</f>
        <v>#REF!</v>
      </c>
      <c r="F200" s="7" t="e">
        <f>IF(#REF!="","",#REF!)</f>
        <v>#REF!</v>
      </c>
    </row>
    <row r="201" spans="1:6" hidden="1" x14ac:dyDescent="0.25">
      <c r="A201" s="16" t="e">
        <f>INDEX($D$23:$D$745,MATCH(ROWS($A$1:A178),$B$23:$B$740,0))</f>
        <v>#N/A</v>
      </c>
      <c r="B201" s="25">
        <f>(COUNTIF($D$23:D201,D201)=1)*1+B200</f>
        <v>1</v>
      </c>
      <c r="C20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1" s="25" t="e">
        <f>IF(C201="","",#REF!)</f>
        <v>#REF!</v>
      </c>
      <c r="E201" s="31" t="e">
        <f>IF(C201="","",VLOOKUP(#REF!,#REF!,8,FALSE))</f>
        <v>#REF!</v>
      </c>
      <c r="F201" s="7" t="e">
        <f>IF(#REF!="","",#REF!)</f>
        <v>#REF!</v>
      </c>
    </row>
    <row r="202" spans="1:6" hidden="1" x14ac:dyDescent="0.25">
      <c r="A202" s="16" t="e">
        <f>INDEX($D$23:$D$745,MATCH(ROWS($A$1:A179),$B$23:$B$740,0))</f>
        <v>#N/A</v>
      </c>
      <c r="B202" s="25">
        <f>(COUNTIF($D$23:D202,D202)=1)*1+B201</f>
        <v>1</v>
      </c>
      <c r="C20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2" s="25" t="e">
        <f>IF(C202="","",#REF!)</f>
        <v>#REF!</v>
      </c>
      <c r="E202" s="31" t="e">
        <f>IF(C202="","",VLOOKUP(#REF!,#REF!,8,FALSE))</f>
        <v>#REF!</v>
      </c>
      <c r="F202" s="7" t="e">
        <f>IF(#REF!="","",#REF!)</f>
        <v>#REF!</v>
      </c>
    </row>
    <row r="203" spans="1:6" hidden="1" x14ac:dyDescent="0.25">
      <c r="A203" s="16" t="e">
        <f>INDEX($D$23:$D$745,MATCH(ROWS($A$1:A180),$B$23:$B$740,0))</f>
        <v>#N/A</v>
      </c>
      <c r="B203" s="25">
        <f>(COUNTIF($D$23:D203,D203)=1)*1+B202</f>
        <v>1</v>
      </c>
      <c r="C20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3" s="25" t="e">
        <f>IF(C203="","",#REF!)</f>
        <v>#REF!</v>
      </c>
      <c r="E203" s="31" t="e">
        <f>IF(C203="","",VLOOKUP(#REF!,#REF!,8,FALSE))</f>
        <v>#REF!</v>
      </c>
      <c r="F203" s="7" t="e">
        <f>IF(#REF!="","",#REF!)</f>
        <v>#REF!</v>
      </c>
    </row>
    <row r="204" spans="1:6" hidden="1" x14ac:dyDescent="0.25">
      <c r="A204" s="16" t="e">
        <f>INDEX($D$23:$D$745,MATCH(ROWS($A$1:A181),$B$23:$B$740,0))</f>
        <v>#N/A</v>
      </c>
      <c r="B204" s="25">
        <f>(COUNTIF($D$23:D204,D204)=1)*1+B203</f>
        <v>1</v>
      </c>
      <c r="C20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4" s="25" t="e">
        <f>IF(C204="","",#REF!)</f>
        <v>#REF!</v>
      </c>
      <c r="E204" s="31" t="e">
        <f>IF(C204="","",VLOOKUP(#REF!,#REF!,8,FALSE))</f>
        <v>#REF!</v>
      </c>
      <c r="F204" s="7" t="e">
        <f>IF(#REF!="","",#REF!)</f>
        <v>#REF!</v>
      </c>
    </row>
    <row r="205" spans="1:6" hidden="1" x14ac:dyDescent="0.25">
      <c r="A205" s="16" t="e">
        <f>INDEX($D$23:$D$745,MATCH(ROWS($A$1:A182),$B$23:$B$740,0))</f>
        <v>#N/A</v>
      </c>
      <c r="B205" s="25">
        <f>(COUNTIF($D$23:D205,D205)=1)*1+B204</f>
        <v>1</v>
      </c>
      <c r="C20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5" s="25" t="e">
        <f>IF(C205="","",#REF!)</f>
        <v>#REF!</v>
      </c>
      <c r="E205" s="31" t="e">
        <f>IF(C205="","",VLOOKUP(#REF!,#REF!,8,FALSE))</f>
        <v>#REF!</v>
      </c>
      <c r="F205" s="7" t="e">
        <f>IF(#REF!="","",#REF!)</f>
        <v>#REF!</v>
      </c>
    </row>
    <row r="206" spans="1:6" hidden="1" x14ac:dyDescent="0.25">
      <c r="A206" s="16" t="e">
        <f>INDEX($D$23:$D$745,MATCH(ROWS($A$1:A183),$B$23:$B$740,0))</f>
        <v>#N/A</v>
      </c>
      <c r="B206" s="25">
        <f>(COUNTIF($D$23:D206,D206)=1)*1+B205</f>
        <v>1</v>
      </c>
      <c r="C20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6" s="25" t="e">
        <f>IF(C206="","",#REF!)</f>
        <v>#REF!</v>
      </c>
      <c r="E206" s="31" t="e">
        <f>IF(C206="","",VLOOKUP(#REF!,#REF!,8,FALSE))</f>
        <v>#REF!</v>
      </c>
      <c r="F206" s="7" t="e">
        <f>IF(#REF!="","",#REF!)</f>
        <v>#REF!</v>
      </c>
    </row>
    <row r="207" spans="1:6" hidden="1" x14ac:dyDescent="0.25">
      <c r="A207" s="16" t="e">
        <f>INDEX($D$23:$D$745,MATCH(ROWS($A$1:A184),$B$23:$B$740,0))</f>
        <v>#N/A</v>
      </c>
      <c r="B207" s="25">
        <f>(COUNTIF($D$23:D207,D207)=1)*1+B206</f>
        <v>1</v>
      </c>
      <c r="C20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7" s="25" t="e">
        <f>IF(C207="","",#REF!)</f>
        <v>#REF!</v>
      </c>
      <c r="E207" s="31" t="e">
        <f>IF(C207="","",VLOOKUP(#REF!,#REF!,8,FALSE))</f>
        <v>#REF!</v>
      </c>
      <c r="F207" s="7" t="e">
        <f>IF(#REF!="","",#REF!)</f>
        <v>#REF!</v>
      </c>
    </row>
    <row r="208" spans="1:6" hidden="1" x14ac:dyDescent="0.25">
      <c r="A208" s="16" t="e">
        <f>INDEX($D$23:$D$745,MATCH(ROWS($A$1:A185),$B$23:$B$740,0))</f>
        <v>#N/A</v>
      </c>
      <c r="B208" s="25">
        <f>(COUNTIF($D$23:D208,D208)=1)*1+B207</f>
        <v>1</v>
      </c>
      <c r="C20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8" s="25" t="e">
        <f>IF(C208="","",#REF!)</f>
        <v>#REF!</v>
      </c>
      <c r="E208" s="31" t="e">
        <f>IF(C208="","",VLOOKUP(#REF!,#REF!,8,FALSE))</f>
        <v>#REF!</v>
      </c>
      <c r="F208" s="7" t="e">
        <f>IF(#REF!="","",#REF!)</f>
        <v>#REF!</v>
      </c>
    </row>
    <row r="209" spans="1:6" hidden="1" x14ac:dyDescent="0.25">
      <c r="A209" s="16" t="e">
        <f>INDEX($D$23:$D$745,MATCH(ROWS($A$1:A186),$B$23:$B$740,0))</f>
        <v>#N/A</v>
      </c>
      <c r="B209" s="25">
        <f>(COUNTIF($D$23:D209,D209)=1)*1+B208</f>
        <v>1</v>
      </c>
      <c r="C20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09" s="25" t="e">
        <f>IF(C209="","",#REF!)</f>
        <v>#REF!</v>
      </c>
      <c r="E209" s="31" t="e">
        <f>IF(C209="","",VLOOKUP(#REF!,#REF!,8,FALSE))</f>
        <v>#REF!</v>
      </c>
      <c r="F209" s="7" t="e">
        <f>IF(#REF!="","",#REF!)</f>
        <v>#REF!</v>
      </c>
    </row>
    <row r="210" spans="1:6" hidden="1" x14ac:dyDescent="0.25">
      <c r="A210" s="16" t="e">
        <f>INDEX($D$23:$D$745,MATCH(ROWS($A$1:A187),$B$23:$B$740,0))</f>
        <v>#N/A</v>
      </c>
      <c r="B210" s="25">
        <f>(COUNTIF($D$23:D210,D210)=1)*1+B209</f>
        <v>1</v>
      </c>
      <c r="C21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0" s="25" t="e">
        <f>IF(C210="","",#REF!)</f>
        <v>#REF!</v>
      </c>
      <c r="E210" s="31" t="e">
        <f>IF(C210="","",VLOOKUP(#REF!,#REF!,8,FALSE))</f>
        <v>#REF!</v>
      </c>
      <c r="F210" s="7" t="e">
        <f>IF(#REF!="","",#REF!)</f>
        <v>#REF!</v>
      </c>
    </row>
    <row r="211" spans="1:6" hidden="1" x14ac:dyDescent="0.25">
      <c r="A211" s="16" t="e">
        <f>INDEX($D$23:$D$745,MATCH(ROWS($A$1:A188),$B$23:$B$740,0))</f>
        <v>#N/A</v>
      </c>
      <c r="B211" s="25">
        <f>(COUNTIF($D$23:D211,D211)=1)*1+B210</f>
        <v>1</v>
      </c>
      <c r="C21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1" s="25" t="e">
        <f>IF(C211="","",#REF!)</f>
        <v>#REF!</v>
      </c>
      <c r="E211" s="31" t="e">
        <f>IF(C211="","",VLOOKUP(#REF!,#REF!,8,FALSE))</f>
        <v>#REF!</v>
      </c>
      <c r="F211" s="7" t="e">
        <f>IF(#REF!="","",#REF!)</f>
        <v>#REF!</v>
      </c>
    </row>
    <row r="212" spans="1:6" hidden="1" x14ac:dyDescent="0.25">
      <c r="A212" s="16" t="e">
        <f>INDEX($D$23:$D$745,MATCH(ROWS($A$1:A189),$B$23:$B$740,0))</f>
        <v>#N/A</v>
      </c>
      <c r="B212" s="25">
        <f>(COUNTIF($D$23:D212,D212)=1)*1+B211</f>
        <v>1</v>
      </c>
      <c r="C21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2" s="25" t="e">
        <f>IF(C212="","",#REF!)</f>
        <v>#REF!</v>
      </c>
      <c r="E212" s="31" t="e">
        <f>IF(C212="","",VLOOKUP(#REF!,#REF!,8,FALSE))</f>
        <v>#REF!</v>
      </c>
      <c r="F212" s="7" t="e">
        <f>IF(#REF!="","",#REF!)</f>
        <v>#REF!</v>
      </c>
    </row>
    <row r="213" spans="1:6" hidden="1" x14ac:dyDescent="0.25">
      <c r="A213" s="16" t="e">
        <f>INDEX($D$23:$D$745,MATCH(ROWS($A$1:A190),$B$23:$B$740,0))</f>
        <v>#N/A</v>
      </c>
      <c r="B213" s="25">
        <f>(COUNTIF($D$23:D213,D213)=1)*1+B212</f>
        <v>1</v>
      </c>
      <c r="C21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3" s="25" t="e">
        <f>IF(C213="","",#REF!)</f>
        <v>#REF!</v>
      </c>
      <c r="E213" s="31" t="e">
        <f>IF(C213="","",VLOOKUP(#REF!,#REF!,8,FALSE))</f>
        <v>#REF!</v>
      </c>
      <c r="F213" s="7" t="e">
        <f>IF(#REF!="","",#REF!)</f>
        <v>#REF!</v>
      </c>
    </row>
    <row r="214" spans="1:6" hidden="1" x14ac:dyDescent="0.25">
      <c r="A214" s="16" t="e">
        <f>INDEX($D$23:$D$745,MATCH(ROWS($A$1:A191),$B$23:$B$740,0))</f>
        <v>#N/A</v>
      </c>
      <c r="B214" s="25">
        <f>(COUNTIF($D$23:D214,D214)=1)*1+B213</f>
        <v>1</v>
      </c>
      <c r="C21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4" s="25" t="e">
        <f>IF(C214="","",#REF!)</f>
        <v>#REF!</v>
      </c>
      <c r="E214" s="31" t="e">
        <f>IF(C214="","",VLOOKUP(#REF!,#REF!,8,FALSE))</f>
        <v>#REF!</v>
      </c>
      <c r="F214" s="7" t="e">
        <f>IF(#REF!="","",#REF!)</f>
        <v>#REF!</v>
      </c>
    </row>
    <row r="215" spans="1:6" hidden="1" x14ac:dyDescent="0.25">
      <c r="A215" s="16" t="e">
        <f>INDEX($D$23:$D$745,MATCH(ROWS($A$1:A192),$B$23:$B$740,0))</f>
        <v>#N/A</v>
      </c>
      <c r="B215" s="25">
        <f>(COUNTIF($D$23:D215,D215)=1)*1+B214</f>
        <v>1</v>
      </c>
      <c r="C21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5" s="25" t="e">
        <f>IF(C215="","",#REF!)</f>
        <v>#REF!</v>
      </c>
      <c r="E215" s="31" t="e">
        <f>IF(C215="","",VLOOKUP(#REF!,#REF!,8,FALSE))</f>
        <v>#REF!</v>
      </c>
      <c r="F215" s="7" t="e">
        <f>IF(#REF!="","",#REF!)</f>
        <v>#REF!</v>
      </c>
    </row>
    <row r="216" spans="1:6" hidden="1" x14ac:dyDescent="0.25">
      <c r="A216" s="16" t="e">
        <f>INDEX($D$23:$D$745,MATCH(ROWS($A$1:A193),$B$23:$B$740,0))</f>
        <v>#N/A</v>
      </c>
      <c r="B216" s="25">
        <f>(COUNTIF($D$23:D216,D216)=1)*1+B215</f>
        <v>1</v>
      </c>
      <c r="C21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6" s="25" t="e">
        <f>IF(C216="","",#REF!)</f>
        <v>#REF!</v>
      </c>
      <c r="E216" s="31" t="e">
        <f>IF(C216="","",VLOOKUP(#REF!,#REF!,8,FALSE))</f>
        <v>#REF!</v>
      </c>
      <c r="F216" s="7" t="e">
        <f>IF(#REF!="","",#REF!)</f>
        <v>#REF!</v>
      </c>
    </row>
    <row r="217" spans="1:6" hidden="1" x14ac:dyDescent="0.25">
      <c r="A217" s="16" t="e">
        <f>INDEX($D$23:$D$745,MATCH(ROWS($A$1:A194),$B$23:$B$740,0))</f>
        <v>#N/A</v>
      </c>
      <c r="B217" s="25">
        <f>(COUNTIF($D$23:D217,D217)=1)*1+B216</f>
        <v>1</v>
      </c>
      <c r="C21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7" s="25" t="e">
        <f>IF(C217="","",#REF!)</f>
        <v>#REF!</v>
      </c>
      <c r="E217" s="31" t="e">
        <f>IF(C217="","",VLOOKUP(#REF!,#REF!,8,FALSE))</f>
        <v>#REF!</v>
      </c>
      <c r="F217" s="7" t="e">
        <f>IF(#REF!="","",#REF!)</f>
        <v>#REF!</v>
      </c>
    </row>
    <row r="218" spans="1:6" hidden="1" x14ac:dyDescent="0.25">
      <c r="A218" s="16" t="e">
        <f>INDEX($D$23:$D$745,MATCH(ROWS($A$1:A195),$B$23:$B$740,0))</f>
        <v>#N/A</v>
      </c>
      <c r="B218" s="25">
        <f>(COUNTIF($D$23:D218,D218)=1)*1+B217</f>
        <v>1</v>
      </c>
      <c r="C21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8" s="25" t="e">
        <f>IF(C218="","",#REF!)</f>
        <v>#REF!</v>
      </c>
      <c r="E218" s="31" t="e">
        <f>IF(C218="","",VLOOKUP(#REF!,#REF!,8,FALSE))</f>
        <v>#REF!</v>
      </c>
      <c r="F218" s="7" t="e">
        <f>IF(#REF!="","",#REF!)</f>
        <v>#REF!</v>
      </c>
    </row>
    <row r="219" spans="1:6" hidden="1" x14ac:dyDescent="0.25">
      <c r="A219" s="16" t="e">
        <f>INDEX($D$23:$D$745,MATCH(ROWS($A$1:A196),$B$23:$B$740,0))</f>
        <v>#N/A</v>
      </c>
      <c r="B219" s="25">
        <f>(COUNTIF($D$23:D219,D219)=1)*1+B218</f>
        <v>1</v>
      </c>
      <c r="C21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19" s="25" t="e">
        <f>IF(C219="","",#REF!)</f>
        <v>#REF!</v>
      </c>
      <c r="E219" s="31" t="e">
        <f>IF(C219="","",VLOOKUP(#REF!,#REF!,8,FALSE))</f>
        <v>#REF!</v>
      </c>
      <c r="F219" s="7" t="e">
        <f>IF(#REF!="","",#REF!)</f>
        <v>#REF!</v>
      </c>
    </row>
    <row r="220" spans="1:6" hidden="1" x14ac:dyDescent="0.25">
      <c r="A220" s="16" t="e">
        <f>INDEX($D$23:$D$745,MATCH(ROWS($A$1:A197),$B$23:$B$740,0))</f>
        <v>#N/A</v>
      </c>
      <c r="B220" s="25">
        <f>(COUNTIF($D$23:D220,D220)=1)*1+B219</f>
        <v>1</v>
      </c>
      <c r="C22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0" s="25" t="e">
        <f>IF(C220="","",#REF!)</f>
        <v>#REF!</v>
      </c>
      <c r="E220" s="31" t="e">
        <f>IF(C220="","",VLOOKUP(#REF!,#REF!,8,FALSE))</f>
        <v>#REF!</v>
      </c>
      <c r="F220" s="7" t="e">
        <f>IF(#REF!="","",#REF!)</f>
        <v>#REF!</v>
      </c>
    </row>
    <row r="221" spans="1:6" hidden="1" x14ac:dyDescent="0.25">
      <c r="A221" s="16" t="e">
        <f>INDEX($D$23:$D$745,MATCH(ROWS($A$1:A198),$B$23:$B$740,0))</f>
        <v>#N/A</v>
      </c>
      <c r="B221" s="25">
        <f>(COUNTIF($D$23:D221,D221)=1)*1+B220</f>
        <v>1</v>
      </c>
      <c r="C22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1" s="25" t="e">
        <f>IF(C221="","",#REF!)</f>
        <v>#REF!</v>
      </c>
      <c r="E221" s="31" t="e">
        <f>IF(C221="","",VLOOKUP(#REF!,#REF!,8,FALSE))</f>
        <v>#REF!</v>
      </c>
      <c r="F221" s="7" t="e">
        <f>IF(#REF!="","",#REF!)</f>
        <v>#REF!</v>
      </c>
    </row>
    <row r="222" spans="1:6" hidden="1" x14ac:dyDescent="0.25">
      <c r="A222" s="16" t="e">
        <f>INDEX($D$23:$D$745,MATCH(ROWS($A$1:A199),$B$23:$B$740,0))</f>
        <v>#N/A</v>
      </c>
      <c r="B222" s="25">
        <f>(COUNTIF($D$23:D222,D222)=1)*1+B221</f>
        <v>1</v>
      </c>
      <c r="C22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2" s="25" t="e">
        <f>IF(C222="","",#REF!)</f>
        <v>#REF!</v>
      </c>
      <c r="E222" s="31" t="e">
        <f>IF(C222="","",VLOOKUP(#REF!,#REF!,8,FALSE))</f>
        <v>#REF!</v>
      </c>
      <c r="F222" s="7" t="e">
        <f>IF(#REF!="","",#REF!)</f>
        <v>#REF!</v>
      </c>
    </row>
    <row r="223" spans="1:6" hidden="1" x14ac:dyDescent="0.25">
      <c r="A223" s="16" t="e">
        <f>INDEX($D$23:$D$745,MATCH(ROWS($A$1:A200),$B$23:$B$740,0))</f>
        <v>#N/A</v>
      </c>
      <c r="B223" s="25">
        <f>(COUNTIF($D$23:D223,D223)=1)*1+B222</f>
        <v>1</v>
      </c>
      <c r="C22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3" s="25" t="e">
        <f>IF(C223="","",#REF!)</f>
        <v>#REF!</v>
      </c>
      <c r="E223" s="31" t="e">
        <f>IF(C223="","",VLOOKUP(#REF!,#REF!,8,FALSE))</f>
        <v>#REF!</v>
      </c>
      <c r="F223" s="7" t="e">
        <f>IF(#REF!="","",#REF!)</f>
        <v>#REF!</v>
      </c>
    </row>
    <row r="224" spans="1:6" hidden="1" x14ac:dyDescent="0.25">
      <c r="A224" s="16" t="e">
        <f>INDEX($D$23:$D$745,MATCH(ROWS($A$1:A201),$B$23:$B$740,0))</f>
        <v>#N/A</v>
      </c>
      <c r="B224" s="25">
        <f>(COUNTIF($D$23:D224,D224)=1)*1+B223</f>
        <v>1</v>
      </c>
      <c r="C22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4" s="25" t="e">
        <f>IF(C224="","",#REF!)</f>
        <v>#REF!</v>
      </c>
      <c r="E224" s="31" t="e">
        <f>IF(C224="","",VLOOKUP(#REF!,#REF!,8,FALSE))</f>
        <v>#REF!</v>
      </c>
      <c r="F224" s="7" t="e">
        <f>IF(#REF!="","",#REF!)</f>
        <v>#REF!</v>
      </c>
    </row>
    <row r="225" spans="1:6" hidden="1" x14ac:dyDescent="0.25">
      <c r="A225" s="16" t="e">
        <f>INDEX($D$23:$D$745,MATCH(ROWS($A$1:A202),$B$23:$B$740,0))</f>
        <v>#N/A</v>
      </c>
      <c r="B225" s="25">
        <f>(COUNTIF($D$23:D225,D225)=1)*1+B224</f>
        <v>1</v>
      </c>
      <c r="C22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5" s="25" t="e">
        <f>IF(C225="","",#REF!)</f>
        <v>#REF!</v>
      </c>
      <c r="E225" s="31" t="e">
        <f>IF(C225="","",VLOOKUP(#REF!,#REF!,8,FALSE))</f>
        <v>#REF!</v>
      </c>
      <c r="F225" s="7" t="e">
        <f>IF(#REF!="","",#REF!)</f>
        <v>#REF!</v>
      </c>
    </row>
    <row r="226" spans="1:6" hidden="1" x14ac:dyDescent="0.25">
      <c r="A226" s="16" t="e">
        <f>INDEX($D$23:$D$745,MATCH(ROWS($A$1:A203),$B$23:$B$740,0))</f>
        <v>#N/A</v>
      </c>
      <c r="B226" s="25">
        <f>(COUNTIF($D$23:D226,D226)=1)*1+B225</f>
        <v>1</v>
      </c>
      <c r="C22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6" s="25" t="e">
        <f>IF(C226="","",#REF!)</f>
        <v>#REF!</v>
      </c>
      <c r="E226" s="31" t="e">
        <f>IF(C226="","",VLOOKUP(#REF!,#REF!,8,FALSE))</f>
        <v>#REF!</v>
      </c>
      <c r="F226" s="7" t="e">
        <f>IF(#REF!="","",#REF!)</f>
        <v>#REF!</v>
      </c>
    </row>
    <row r="227" spans="1:6" hidden="1" x14ac:dyDescent="0.25">
      <c r="A227" s="16" t="e">
        <f>INDEX($D$23:$D$745,MATCH(ROWS($A$1:A204),$B$23:$B$740,0))</f>
        <v>#N/A</v>
      </c>
      <c r="B227" s="25">
        <f>(COUNTIF($D$23:D227,D227)=1)*1+B226</f>
        <v>1</v>
      </c>
      <c r="C22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7" s="25" t="e">
        <f>IF(C227="","",#REF!)</f>
        <v>#REF!</v>
      </c>
      <c r="E227" s="31" t="e">
        <f>IF(C227="","",VLOOKUP(#REF!,#REF!,8,FALSE))</f>
        <v>#REF!</v>
      </c>
      <c r="F227" s="7" t="e">
        <f>IF(#REF!="","",#REF!)</f>
        <v>#REF!</v>
      </c>
    </row>
    <row r="228" spans="1:6" hidden="1" x14ac:dyDescent="0.25">
      <c r="A228" s="16" t="e">
        <f>INDEX($D$23:$D$745,MATCH(ROWS($A$1:A205),$B$23:$B$740,0))</f>
        <v>#N/A</v>
      </c>
      <c r="B228" s="25">
        <f>(COUNTIF($D$23:D228,D228)=1)*1+B227</f>
        <v>1</v>
      </c>
      <c r="C22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8" s="25" t="e">
        <f>IF(C228="","",#REF!)</f>
        <v>#REF!</v>
      </c>
      <c r="E228" s="31" t="e">
        <f>IF(C228="","",VLOOKUP(#REF!,#REF!,8,FALSE))</f>
        <v>#REF!</v>
      </c>
      <c r="F228" s="7" t="e">
        <f>IF(#REF!="","",#REF!)</f>
        <v>#REF!</v>
      </c>
    </row>
    <row r="229" spans="1:6" hidden="1" x14ac:dyDescent="0.25">
      <c r="A229" s="16" t="e">
        <f>INDEX($D$23:$D$745,MATCH(ROWS($A$1:A206),$B$23:$B$740,0))</f>
        <v>#N/A</v>
      </c>
      <c r="B229" s="25">
        <f>(COUNTIF($D$23:D229,D229)=1)*1+B228</f>
        <v>1</v>
      </c>
      <c r="C22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29" s="25" t="e">
        <f>IF(C229="","",#REF!)</f>
        <v>#REF!</v>
      </c>
      <c r="E229" s="31" t="e">
        <f>IF(C229="","",VLOOKUP(#REF!,#REF!,8,FALSE))</f>
        <v>#REF!</v>
      </c>
      <c r="F229" s="7" t="e">
        <f>IF(#REF!="","",#REF!)</f>
        <v>#REF!</v>
      </c>
    </row>
    <row r="230" spans="1:6" hidden="1" x14ac:dyDescent="0.25">
      <c r="A230" s="16" t="e">
        <f>INDEX($D$23:$D$745,MATCH(ROWS($A$1:A207),$B$23:$B$740,0))</f>
        <v>#N/A</v>
      </c>
      <c r="B230" s="25">
        <f>(COUNTIF($D$23:D230,D230)=1)*1+B229</f>
        <v>1</v>
      </c>
      <c r="C23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0" s="25" t="e">
        <f>IF(C230="","",#REF!)</f>
        <v>#REF!</v>
      </c>
      <c r="E230" s="31" t="e">
        <f>IF(C230="","",VLOOKUP(#REF!,#REF!,8,FALSE))</f>
        <v>#REF!</v>
      </c>
      <c r="F230" s="7" t="e">
        <f>IF(#REF!="","",#REF!)</f>
        <v>#REF!</v>
      </c>
    </row>
    <row r="231" spans="1:6" hidden="1" x14ac:dyDescent="0.25">
      <c r="A231" s="16" t="e">
        <f>INDEX($D$23:$D$745,MATCH(ROWS($A$1:A208),$B$23:$B$740,0))</f>
        <v>#N/A</v>
      </c>
      <c r="B231" s="25">
        <f>(COUNTIF($D$23:D231,D231)=1)*1+B230</f>
        <v>1</v>
      </c>
      <c r="C23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1" s="25" t="e">
        <f>IF(C231="","",#REF!)</f>
        <v>#REF!</v>
      </c>
      <c r="E231" s="31" t="e">
        <f>IF(C231="","",VLOOKUP(#REF!,#REF!,8,FALSE))</f>
        <v>#REF!</v>
      </c>
      <c r="F231" s="7" t="e">
        <f>IF(#REF!="","",#REF!)</f>
        <v>#REF!</v>
      </c>
    </row>
    <row r="232" spans="1:6" hidden="1" x14ac:dyDescent="0.25">
      <c r="A232" s="16" t="e">
        <f>INDEX($D$23:$D$745,MATCH(ROWS($A$1:A209),$B$23:$B$740,0))</f>
        <v>#N/A</v>
      </c>
      <c r="B232" s="25">
        <f>(COUNTIF($D$23:D232,D232)=1)*1+B231</f>
        <v>1</v>
      </c>
      <c r="C23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2" s="25" t="e">
        <f>IF(C232="","",#REF!)</f>
        <v>#REF!</v>
      </c>
      <c r="E232" s="31" t="e">
        <f>IF(C232="","",VLOOKUP(#REF!,#REF!,8,FALSE))</f>
        <v>#REF!</v>
      </c>
      <c r="F232" s="7" t="e">
        <f>IF(#REF!="","",#REF!)</f>
        <v>#REF!</v>
      </c>
    </row>
    <row r="233" spans="1:6" hidden="1" x14ac:dyDescent="0.25">
      <c r="A233" s="16" t="e">
        <f>INDEX($D$23:$D$745,MATCH(ROWS($A$1:A210),$B$23:$B$740,0))</f>
        <v>#N/A</v>
      </c>
      <c r="B233" s="25">
        <f>(COUNTIF($D$23:D233,D233)=1)*1+B232</f>
        <v>1</v>
      </c>
      <c r="C23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3" s="25" t="e">
        <f>IF(C233="","",#REF!)</f>
        <v>#REF!</v>
      </c>
      <c r="E233" s="31" t="e">
        <f>IF(C233="","",VLOOKUP(#REF!,#REF!,8,FALSE))</f>
        <v>#REF!</v>
      </c>
      <c r="F233" s="7" t="e">
        <f>IF(#REF!="","",#REF!)</f>
        <v>#REF!</v>
      </c>
    </row>
    <row r="234" spans="1:6" hidden="1" x14ac:dyDescent="0.25">
      <c r="A234" s="16" t="e">
        <f>INDEX($D$23:$D$745,MATCH(ROWS($A$1:A211),$B$23:$B$740,0))</f>
        <v>#N/A</v>
      </c>
      <c r="B234" s="25">
        <f>(COUNTIF($D$23:D234,D234)=1)*1+B233</f>
        <v>1</v>
      </c>
      <c r="C23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4" s="25" t="e">
        <f>IF(C234="","",#REF!)</f>
        <v>#REF!</v>
      </c>
      <c r="E234" s="31" t="e">
        <f>IF(C234="","",VLOOKUP(#REF!,#REF!,8,FALSE))</f>
        <v>#REF!</v>
      </c>
      <c r="F234" s="7" t="e">
        <f>IF(#REF!="","",#REF!)</f>
        <v>#REF!</v>
      </c>
    </row>
    <row r="235" spans="1:6" hidden="1" x14ac:dyDescent="0.25">
      <c r="A235" s="16" t="e">
        <f>INDEX($D$23:$D$745,MATCH(ROWS($A$1:A212),$B$23:$B$740,0))</f>
        <v>#N/A</v>
      </c>
      <c r="B235" s="25">
        <f>(COUNTIF($D$23:D235,D235)=1)*1+B234</f>
        <v>1</v>
      </c>
      <c r="C23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5" s="25" t="e">
        <f>IF(C235="","",#REF!)</f>
        <v>#REF!</v>
      </c>
      <c r="E235" s="31" t="e">
        <f>IF(C235="","",VLOOKUP(#REF!,#REF!,8,FALSE))</f>
        <v>#REF!</v>
      </c>
      <c r="F235" s="7" t="e">
        <f>IF(#REF!="","",#REF!)</f>
        <v>#REF!</v>
      </c>
    </row>
    <row r="236" spans="1:6" hidden="1" x14ac:dyDescent="0.25">
      <c r="A236" s="16" t="e">
        <f>INDEX($D$23:$D$745,MATCH(ROWS($A$1:A213),$B$23:$B$740,0))</f>
        <v>#N/A</v>
      </c>
      <c r="B236" s="25">
        <f>(COUNTIF($D$23:D236,D236)=1)*1+B235</f>
        <v>1</v>
      </c>
      <c r="C23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6" s="25" t="e">
        <f>IF(C236="","",#REF!)</f>
        <v>#REF!</v>
      </c>
      <c r="E236" s="31" t="e">
        <f>IF(C236="","",VLOOKUP(#REF!,#REF!,8,FALSE))</f>
        <v>#REF!</v>
      </c>
      <c r="F236" s="7" t="e">
        <f>IF(#REF!="","",#REF!)</f>
        <v>#REF!</v>
      </c>
    </row>
    <row r="237" spans="1:6" hidden="1" x14ac:dyDescent="0.25">
      <c r="A237" s="16" t="e">
        <f>INDEX($D$23:$D$745,MATCH(ROWS($A$1:A214),$B$23:$B$740,0))</f>
        <v>#N/A</v>
      </c>
      <c r="B237" s="25">
        <f>(COUNTIF($D$23:D237,D237)=1)*1+B236</f>
        <v>1</v>
      </c>
      <c r="C23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7" s="25" t="e">
        <f>IF(C237="","",#REF!)</f>
        <v>#REF!</v>
      </c>
      <c r="E237" s="31" t="e">
        <f>IF(C237="","",VLOOKUP(#REF!,#REF!,8,FALSE))</f>
        <v>#REF!</v>
      </c>
      <c r="F237" s="7" t="e">
        <f>IF(#REF!="","",#REF!)</f>
        <v>#REF!</v>
      </c>
    </row>
    <row r="238" spans="1:6" hidden="1" x14ac:dyDescent="0.25">
      <c r="A238" s="16" t="e">
        <f>INDEX($D$23:$D$745,MATCH(ROWS($A$1:A215),$B$23:$B$740,0))</f>
        <v>#N/A</v>
      </c>
      <c r="B238" s="25">
        <f>(COUNTIF($D$23:D238,D238)=1)*1+B237</f>
        <v>1</v>
      </c>
      <c r="C23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8" s="25" t="e">
        <f>IF(C238="","",#REF!)</f>
        <v>#REF!</v>
      </c>
      <c r="E238" s="31" t="e">
        <f>IF(C238="","",VLOOKUP(#REF!,#REF!,8,FALSE))</f>
        <v>#REF!</v>
      </c>
      <c r="F238" s="7" t="e">
        <f>IF(#REF!="","",#REF!)</f>
        <v>#REF!</v>
      </c>
    </row>
    <row r="239" spans="1:6" hidden="1" x14ac:dyDescent="0.25">
      <c r="A239" s="16" t="e">
        <f>INDEX($D$23:$D$745,MATCH(ROWS($A$1:A216),$B$23:$B$740,0))</f>
        <v>#N/A</v>
      </c>
      <c r="B239" s="25">
        <f>(COUNTIF($D$23:D239,D239)=1)*1+B238</f>
        <v>1</v>
      </c>
      <c r="C23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39" s="25" t="e">
        <f>IF(C239="","",#REF!)</f>
        <v>#REF!</v>
      </c>
      <c r="E239" s="31" t="e">
        <f>IF(C239="","",VLOOKUP(#REF!,#REF!,8,FALSE))</f>
        <v>#REF!</v>
      </c>
      <c r="F239" s="7" t="e">
        <f>IF(#REF!="","",#REF!)</f>
        <v>#REF!</v>
      </c>
    </row>
    <row r="240" spans="1:6" hidden="1" x14ac:dyDescent="0.25">
      <c r="A240" s="16" t="e">
        <f>INDEX($D$23:$D$745,MATCH(ROWS($A$1:A217),$B$23:$B$740,0))</f>
        <v>#N/A</v>
      </c>
      <c r="B240" s="25">
        <f>(COUNTIF($D$23:D240,D240)=1)*1+B239</f>
        <v>1</v>
      </c>
      <c r="C24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0" s="25" t="e">
        <f>IF(C240="","",#REF!)</f>
        <v>#REF!</v>
      </c>
      <c r="E240" s="31" t="e">
        <f>IF(C240="","",VLOOKUP(#REF!,#REF!,8,FALSE))</f>
        <v>#REF!</v>
      </c>
      <c r="F240" s="7" t="e">
        <f>IF(#REF!="","",#REF!)</f>
        <v>#REF!</v>
      </c>
    </row>
    <row r="241" spans="1:6" hidden="1" x14ac:dyDescent="0.25">
      <c r="A241" s="16" t="e">
        <f>INDEX($D$23:$D$745,MATCH(ROWS($A$1:A218),$B$23:$B$740,0))</f>
        <v>#N/A</v>
      </c>
      <c r="B241" s="25">
        <f>(COUNTIF($D$23:D241,D241)=1)*1+B240</f>
        <v>1</v>
      </c>
      <c r="C24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1" s="25" t="e">
        <f>IF(C241="","",#REF!)</f>
        <v>#REF!</v>
      </c>
      <c r="E241" s="31" t="e">
        <f>IF(C241="","",VLOOKUP(#REF!,#REF!,8,FALSE))</f>
        <v>#REF!</v>
      </c>
      <c r="F241" s="7" t="e">
        <f>IF(#REF!="","",#REF!)</f>
        <v>#REF!</v>
      </c>
    </row>
    <row r="242" spans="1:6" hidden="1" x14ac:dyDescent="0.25">
      <c r="A242" s="16" t="e">
        <f>INDEX($D$23:$D$745,MATCH(ROWS($A$1:A219),$B$23:$B$740,0))</f>
        <v>#N/A</v>
      </c>
      <c r="B242" s="25">
        <f>(COUNTIF($D$23:D242,D242)=1)*1+B241</f>
        <v>1</v>
      </c>
      <c r="C24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2" s="25" t="e">
        <f>IF(C242="","",#REF!)</f>
        <v>#REF!</v>
      </c>
      <c r="E242" s="31" t="e">
        <f>IF(C242="","",VLOOKUP(#REF!,#REF!,8,FALSE))</f>
        <v>#REF!</v>
      </c>
      <c r="F242" s="7" t="e">
        <f>IF(#REF!="","",#REF!)</f>
        <v>#REF!</v>
      </c>
    </row>
    <row r="243" spans="1:6" hidden="1" x14ac:dyDescent="0.25">
      <c r="A243" s="16" t="e">
        <f>INDEX($D$23:$D$745,MATCH(ROWS($A$1:A220),$B$23:$B$740,0))</f>
        <v>#N/A</v>
      </c>
      <c r="B243" s="25">
        <f>(COUNTIF($D$23:D243,D243)=1)*1+B242</f>
        <v>1</v>
      </c>
      <c r="C24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3" s="25" t="e">
        <f>IF(C243="","",#REF!)</f>
        <v>#REF!</v>
      </c>
      <c r="E243" s="31" t="e">
        <f>IF(C243="","",VLOOKUP(#REF!,#REF!,8,FALSE))</f>
        <v>#REF!</v>
      </c>
      <c r="F243" s="7" t="e">
        <f>IF(#REF!="","",#REF!)</f>
        <v>#REF!</v>
      </c>
    </row>
    <row r="244" spans="1:6" hidden="1" x14ac:dyDescent="0.25">
      <c r="A244" s="16" t="e">
        <f>INDEX($D$23:$D$745,MATCH(ROWS($A$1:A221),$B$23:$B$740,0))</f>
        <v>#N/A</v>
      </c>
      <c r="B244" s="25">
        <f>(COUNTIF($D$23:D244,D244)=1)*1+B243</f>
        <v>1</v>
      </c>
      <c r="C24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4" s="25" t="e">
        <f>IF(C244="","",#REF!)</f>
        <v>#REF!</v>
      </c>
      <c r="E244" s="31" t="e">
        <f>IF(C244="","",VLOOKUP(#REF!,#REF!,8,FALSE))</f>
        <v>#REF!</v>
      </c>
      <c r="F244" s="7" t="e">
        <f>IF(#REF!="","",#REF!)</f>
        <v>#REF!</v>
      </c>
    </row>
    <row r="245" spans="1:6" hidden="1" x14ac:dyDescent="0.25">
      <c r="A245" s="16" t="e">
        <f>INDEX($D$23:$D$745,MATCH(ROWS($A$1:A222),$B$23:$B$740,0))</f>
        <v>#N/A</v>
      </c>
      <c r="B245" s="25">
        <f>(COUNTIF($D$23:D245,D245)=1)*1+B244</f>
        <v>1</v>
      </c>
      <c r="C24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5" s="25" t="e">
        <f>IF(C245="","",#REF!)</f>
        <v>#REF!</v>
      </c>
      <c r="E245" s="31" t="e">
        <f>IF(C245="","",VLOOKUP(#REF!,#REF!,8,FALSE))</f>
        <v>#REF!</v>
      </c>
      <c r="F245" s="7" t="e">
        <f>IF(#REF!="","",#REF!)</f>
        <v>#REF!</v>
      </c>
    </row>
    <row r="246" spans="1:6" hidden="1" x14ac:dyDescent="0.25">
      <c r="A246" s="16" t="e">
        <f>INDEX($D$23:$D$745,MATCH(ROWS($A$1:A223),$B$23:$B$740,0))</f>
        <v>#N/A</v>
      </c>
      <c r="B246" s="25">
        <f>(COUNTIF($D$23:D246,D246)=1)*1+B245</f>
        <v>1</v>
      </c>
      <c r="C24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6" s="25" t="e">
        <f>IF(C246="","",#REF!)</f>
        <v>#REF!</v>
      </c>
      <c r="E246" s="31" t="e">
        <f>IF(C246="","",VLOOKUP(#REF!,#REF!,8,FALSE))</f>
        <v>#REF!</v>
      </c>
      <c r="F246" s="7" t="e">
        <f>IF(#REF!="","",#REF!)</f>
        <v>#REF!</v>
      </c>
    </row>
    <row r="247" spans="1:6" hidden="1" x14ac:dyDescent="0.25">
      <c r="A247" s="16" t="e">
        <f>INDEX($D$23:$D$745,MATCH(ROWS($A$1:A224),$B$23:$B$740,0))</f>
        <v>#N/A</v>
      </c>
      <c r="B247" s="25">
        <f>(COUNTIF($D$23:D247,D247)=1)*1+B246</f>
        <v>1</v>
      </c>
      <c r="C24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7" s="25" t="e">
        <f>IF(C247="","",#REF!)</f>
        <v>#REF!</v>
      </c>
      <c r="E247" s="31" t="e">
        <f>IF(C247="","",VLOOKUP(#REF!,#REF!,8,FALSE))</f>
        <v>#REF!</v>
      </c>
      <c r="F247" s="7" t="e">
        <f>IF(#REF!="","",#REF!)</f>
        <v>#REF!</v>
      </c>
    </row>
    <row r="248" spans="1:6" hidden="1" x14ac:dyDescent="0.25">
      <c r="A248" s="16" t="e">
        <f>INDEX($D$23:$D$745,MATCH(ROWS($A$1:A225),$B$23:$B$740,0))</f>
        <v>#N/A</v>
      </c>
      <c r="B248" s="25">
        <f>(COUNTIF($D$23:D248,D248)=1)*1+B247</f>
        <v>1</v>
      </c>
      <c r="C24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8" s="25" t="e">
        <f>IF(C248="","",#REF!)</f>
        <v>#REF!</v>
      </c>
      <c r="E248" s="31" t="e">
        <f>IF(C248="","",VLOOKUP(#REF!,#REF!,8,FALSE))</f>
        <v>#REF!</v>
      </c>
      <c r="F248" s="7" t="e">
        <f>IF(#REF!="","",#REF!)</f>
        <v>#REF!</v>
      </c>
    </row>
    <row r="249" spans="1:6" hidden="1" x14ac:dyDescent="0.25">
      <c r="A249" s="16" t="e">
        <f>INDEX($D$23:$D$745,MATCH(ROWS($A$1:A226),$B$23:$B$740,0))</f>
        <v>#N/A</v>
      </c>
      <c r="B249" s="25">
        <f>(COUNTIF($D$23:D249,D249)=1)*1+B248</f>
        <v>1</v>
      </c>
      <c r="C24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49" s="25" t="e">
        <f>IF(C249="","",#REF!)</f>
        <v>#REF!</v>
      </c>
      <c r="E249" s="31" t="e">
        <f>IF(C249="","",VLOOKUP(#REF!,#REF!,8,FALSE))</f>
        <v>#REF!</v>
      </c>
      <c r="F249" s="7" t="e">
        <f>IF(#REF!="","",#REF!)</f>
        <v>#REF!</v>
      </c>
    </row>
    <row r="250" spans="1:6" hidden="1" x14ac:dyDescent="0.25">
      <c r="A250" s="16" t="e">
        <f>INDEX($D$23:$D$745,MATCH(ROWS($A$1:A227),$B$23:$B$740,0))</f>
        <v>#N/A</v>
      </c>
      <c r="B250" s="25">
        <f>(COUNTIF($D$23:D250,D250)=1)*1+B249</f>
        <v>1</v>
      </c>
      <c r="C25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0" s="25" t="e">
        <f>IF(C250="","",#REF!)</f>
        <v>#REF!</v>
      </c>
      <c r="E250" s="31" t="e">
        <f>IF(C250="","",VLOOKUP(#REF!,#REF!,8,FALSE))</f>
        <v>#REF!</v>
      </c>
      <c r="F250" s="7" t="e">
        <f>IF(#REF!="","",#REF!)</f>
        <v>#REF!</v>
      </c>
    </row>
    <row r="251" spans="1:6" hidden="1" x14ac:dyDescent="0.25">
      <c r="A251" s="16" t="e">
        <f>INDEX($D$23:$D$745,MATCH(ROWS($A$1:A228),$B$23:$B$740,0))</f>
        <v>#N/A</v>
      </c>
      <c r="B251" s="25">
        <f>(COUNTIF($D$23:D251,D251)=1)*1+B250</f>
        <v>1</v>
      </c>
      <c r="C25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1" s="25" t="e">
        <f>IF(C251="","",#REF!)</f>
        <v>#REF!</v>
      </c>
      <c r="E251" s="31" t="e">
        <f>IF(C251="","",VLOOKUP(#REF!,#REF!,8,FALSE))</f>
        <v>#REF!</v>
      </c>
      <c r="F251" s="7" t="e">
        <f>IF(#REF!="","",#REF!)</f>
        <v>#REF!</v>
      </c>
    </row>
    <row r="252" spans="1:6" hidden="1" x14ac:dyDescent="0.25">
      <c r="A252" s="16" t="e">
        <f>INDEX($D$23:$D$745,MATCH(ROWS($A$1:A229),$B$23:$B$740,0))</f>
        <v>#N/A</v>
      </c>
      <c r="B252" s="25">
        <f>(COUNTIF($D$23:D252,D252)=1)*1+B251</f>
        <v>1</v>
      </c>
      <c r="C25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2" s="25" t="e">
        <f>IF(C252="","",#REF!)</f>
        <v>#REF!</v>
      </c>
      <c r="E252" s="31" t="e">
        <f>IF(C252="","",VLOOKUP(#REF!,#REF!,8,FALSE))</f>
        <v>#REF!</v>
      </c>
      <c r="F252" s="7" t="e">
        <f>IF(#REF!="","",#REF!)</f>
        <v>#REF!</v>
      </c>
    </row>
    <row r="253" spans="1:6" hidden="1" x14ac:dyDescent="0.25">
      <c r="A253" s="16" t="e">
        <f>INDEX($D$23:$D$745,MATCH(ROWS($A$1:A230),$B$23:$B$740,0))</f>
        <v>#N/A</v>
      </c>
      <c r="B253" s="25">
        <f>(COUNTIF($D$23:D253,D253)=1)*1+B252</f>
        <v>1</v>
      </c>
      <c r="C25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3" s="25" t="e">
        <f>IF(C253="","",#REF!)</f>
        <v>#REF!</v>
      </c>
      <c r="E253" s="31" t="e">
        <f>IF(C253="","",VLOOKUP(#REF!,#REF!,8,FALSE))</f>
        <v>#REF!</v>
      </c>
      <c r="F253" s="7" t="e">
        <f>IF(#REF!="","",#REF!)</f>
        <v>#REF!</v>
      </c>
    </row>
    <row r="254" spans="1:6" hidden="1" x14ac:dyDescent="0.25">
      <c r="A254" s="16" t="e">
        <f>INDEX($D$23:$D$745,MATCH(ROWS($A$1:A231),$B$23:$B$740,0))</f>
        <v>#N/A</v>
      </c>
      <c r="B254" s="25">
        <f>(COUNTIF($D$23:D254,D254)=1)*1+B253</f>
        <v>1</v>
      </c>
      <c r="C25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4" s="25" t="e">
        <f>IF(C254="","",#REF!)</f>
        <v>#REF!</v>
      </c>
      <c r="E254" s="31" t="e">
        <f>IF(C254="","",VLOOKUP(#REF!,#REF!,8,FALSE))</f>
        <v>#REF!</v>
      </c>
      <c r="F254" s="7" t="e">
        <f>IF(#REF!="","",#REF!)</f>
        <v>#REF!</v>
      </c>
    </row>
    <row r="255" spans="1:6" hidden="1" x14ac:dyDescent="0.25">
      <c r="A255" s="16" t="e">
        <f>INDEX($D$23:$D$745,MATCH(ROWS($A$1:A232),$B$23:$B$740,0))</f>
        <v>#N/A</v>
      </c>
      <c r="B255" s="25">
        <f>(COUNTIF($D$23:D255,D255)=1)*1+B254</f>
        <v>1</v>
      </c>
      <c r="C25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5" s="25" t="e">
        <f>IF(C255="","",#REF!)</f>
        <v>#REF!</v>
      </c>
      <c r="E255" s="31" t="e">
        <f>IF(C255="","",VLOOKUP(#REF!,#REF!,8,FALSE))</f>
        <v>#REF!</v>
      </c>
      <c r="F255" s="7" t="e">
        <f>IF(#REF!="","",#REF!)</f>
        <v>#REF!</v>
      </c>
    </row>
    <row r="256" spans="1:6" hidden="1" x14ac:dyDescent="0.25">
      <c r="A256" s="16" t="e">
        <f>INDEX($D$23:$D$745,MATCH(ROWS($A$1:A233),$B$23:$B$740,0))</f>
        <v>#N/A</v>
      </c>
      <c r="B256" s="25">
        <f>(COUNTIF($D$23:D256,D256)=1)*1+B255</f>
        <v>1</v>
      </c>
      <c r="C25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6" s="25" t="e">
        <f>IF(C256="","",#REF!)</f>
        <v>#REF!</v>
      </c>
      <c r="E256" s="31" t="e">
        <f>IF(C256="","",VLOOKUP(#REF!,#REF!,8,FALSE))</f>
        <v>#REF!</v>
      </c>
      <c r="F256" s="7" t="e">
        <f>IF(#REF!="","",#REF!)</f>
        <v>#REF!</v>
      </c>
    </row>
    <row r="257" spans="1:6" hidden="1" x14ac:dyDescent="0.25">
      <c r="A257" s="16" t="e">
        <f>INDEX($D$23:$D$745,MATCH(ROWS($A$1:A234),$B$23:$B$740,0))</f>
        <v>#N/A</v>
      </c>
      <c r="B257" s="25">
        <f>(COUNTIF($D$23:D257,D257)=1)*1+B256</f>
        <v>1</v>
      </c>
      <c r="C25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7" s="25" t="e">
        <f>IF(C257="","",#REF!)</f>
        <v>#REF!</v>
      </c>
      <c r="E257" s="31" t="e">
        <f>IF(C257="","",VLOOKUP(#REF!,#REF!,8,FALSE))</f>
        <v>#REF!</v>
      </c>
      <c r="F257" s="7" t="e">
        <f>IF(#REF!="","",#REF!)</f>
        <v>#REF!</v>
      </c>
    </row>
    <row r="258" spans="1:6" hidden="1" x14ac:dyDescent="0.25">
      <c r="A258" s="16" t="e">
        <f>INDEX($D$23:$D$745,MATCH(ROWS($A$1:A235),$B$23:$B$740,0))</f>
        <v>#N/A</v>
      </c>
      <c r="B258" s="25">
        <f>(COUNTIF($D$23:D258,D258)=1)*1+B257</f>
        <v>1</v>
      </c>
      <c r="C25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8" s="25" t="e">
        <f>IF(C258="","",#REF!)</f>
        <v>#REF!</v>
      </c>
      <c r="E258" s="31" t="e">
        <f>IF(C258="","",VLOOKUP(#REF!,#REF!,8,FALSE))</f>
        <v>#REF!</v>
      </c>
      <c r="F258" s="7" t="e">
        <f>IF(#REF!="","",#REF!)</f>
        <v>#REF!</v>
      </c>
    </row>
    <row r="259" spans="1:6" hidden="1" x14ac:dyDescent="0.25">
      <c r="A259" s="16" t="e">
        <f>INDEX($D$23:$D$745,MATCH(ROWS($A$1:A236),$B$23:$B$740,0))</f>
        <v>#N/A</v>
      </c>
      <c r="B259" s="25">
        <f>(COUNTIF($D$23:D259,D259)=1)*1+B258</f>
        <v>1</v>
      </c>
      <c r="C25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59" s="25" t="e">
        <f>IF(C259="","",#REF!)</f>
        <v>#REF!</v>
      </c>
      <c r="E259" s="31" t="e">
        <f>IF(C259="","",VLOOKUP(#REF!,#REF!,8,FALSE))</f>
        <v>#REF!</v>
      </c>
      <c r="F259" s="7" t="e">
        <f>IF(#REF!="","",#REF!)</f>
        <v>#REF!</v>
      </c>
    </row>
    <row r="260" spans="1:6" hidden="1" x14ac:dyDescent="0.25">
      <c r="A260" s="16" t="e">
        <f>INDEX($D$23:$D$745,MATCH(ROWS($A$1:A237),$B$23:$B$740,0))</f>
        <v>#N/A</v>
      </c>
      <c r="B260" s="25">
        <f>(COUNTIF($D$23:D260,D260)=1)*1+B259</f>
        <v>1</v>
      </c>
      <c r="C26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0" s="25" t="e">
        <f>IF(C260="","",#REF!)</f>
        <v>#REF!</v>
      </c>
      <c r="E260" s="31" t="e">
        <f>IF(C260="","",VLOOKUP(#REF!,#REF!,8,FALSE))</f>
        <v>#REF!</v>
      </c>
      <c r="F260" s="7" t="e">
        <f>IF(#REF!="","",#REF!)</f>
        <v>#REF!</v>
      </c>
    </row>
    <row r="261" spans="1:6" hidden="1" x14ac:dyDescent="0.25">
      <c r="A261" s="16" t="e">
        <f>INDEX($D$23:$D$745,MATCH(ROWS($A$1:A238),$B$23:$B$740,0))</f>
        <v>#N/A</v>
      </c>
      <c r="B261" s="25">
        <f>(COUNTIF($D$23:D261,D261)=1)*1+B260</f>
        <v>1</v>
      </c>
      <c r="C26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1" s="25" t="e">
        <f>IF(C261="","",#REF!)</f>
        <v>#REF!</v>
      </c>
      <c r="E261" s="31" t="e">
        <f>IF(C261="","",VLOOKUP(#REF!,#REF!,8,FALSE))</f>
        <v>#REF!</v>
      </c>
      <c r="F261" s="7" t="e">
        <f>IF(#REF!="","",#REF!)</f>
        <v>#REF!</v>
      </c>
    </row>
    <row r="262" spans="1:6" hidden="1" x14ac:dyDescent="0.25">
      <c r="A262" s="16" t="e">
        <f>INDEX($D$23:$D$745,MATCH(ROWS($A$1:A239),$B$23:$B$740,0))</f>
        <v>#N/A</v>
      </c>
      <c r="B262" s="25">
        <f>(COUNTIF($D$23:D262,D262)=1)*1+B261</f>
        <v>1</v>
      </c>
      <c r="C26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2" s="25" t="e">
        <f>IF(C262="","",#REF!)</f>
        <v>#REF!</v>
      </c>
      <c r="E262" s="31" t="e">
        <f>IF(C262="","",VLOOKUP(#REF!,#REF!,8,FALSE))</f>
        <v>#REF!</v>
      </c>
      <c r="F262" s="7" t="e">
        <f>IF(#REF!="","",#REF!)</f>
        <v>#REF!</v>
      </c>
    </row>
    <row r="263" spans="1:6" hidden="1" x14ac:dyDescent="0.25">
      <c r="A263" s="16" t="e">
        <f>INDEX($D$23:$D$745,MATCH(ROWS($A$1:A240),$B$23:$B$740,0))</f>
        <v>#N/A</v>
      </c>
      <c r="B263" s="25">
        <f>(COUNTIF($D$23:D263,D263)=1)*1+B262</f>
        <v>1</v>
      </c>
      <c r="C26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3" s="25" t="e">
        <f>IF(C263="","",#REF!)</f>
        <v>#REF!</v>
      </c>
      <c r="E263" s="31" t="e">
        <f>IF(C263="","",VLOOKUP(#REF!,#REF!,8,FALSE))</f>
        <v>#REF!</v>
      </c>
      <c r="F263" s="7" t="e">
        <f>IF(#REF!="","",#REF!)</f>
        <v>#REF!</v>
      </c>
    </row>
    <row r="264" spans="1:6" hidden="1" x14ac:dyDescent="0.25">
      <c r="A264" s="16" t="e">
        <f>INDEX($D$23:$D$745,MATCH(ROWS($A$1:A241),$B$23:$B$740,0))</f>
        <v>#N/A</v>
      </c>
      <c r="B264" s="25">
        <f>(COUNTIF($D$23:D264,D264)=1)*1+B263</f>
        <v>1</v>
      </c>
      <c r="C26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4" s="25" t="e">
        <f>IF(C264="","",#REF!)</f>
        <v>#REF!</v>
      </c>
      <c r="E264" s="31" t="e">
        <f>IF(C264="","",VLOOKUP(#REF!,#REF!,8,FALSE))</f>
        <v>#REF!</v>
      </c>
      <c r="F264" s="7" t="e">
        <f>IF(#REF!="","",#REF!)</f>
        <v>#REF!</v>
      </c>
    </row>
    <row r="265" spans="1:6" hidden="1" x14ac:dyDescent="0.25">
      <c r="A265" s="16" t="e">
        <f>INDEX($D$23:$D$745,MATCH(ROWS($A$1:A242),$B$23:$B$740,0))</f>
        <v>#N/A</v>
      </c>
      <c r="B265" s="25">
        <f>(COUNTIF($D$23:D265,D265)=1)*1+B264</f>
        <v>1</v>
      </c>
      <c r="C26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5" s="25" t="e">
        <f>IF(C265="","",#REF!)</f>
        <v>#REF!</v>
      </c>
      <c r="E265" s="31" t="e">
        <f>IF(C265="","",VLOOKUP(#REF!,#REF!,8,FALSE))</f>
        <v>#REF!</v>
      </c>
      <c r="F265" s="7" t="e">
        <f>IF(#REF!="","",#REF!)</f>
        <v>#REF!</v>
      </c>
    </row>
    <row r="266" spans="1:6" hidden="1" x14ac:dyDescent="0.25">
      <c r="A266" s="16" t="e">
        <f>INDEX($D$23:$D$745,MATCH(ROWS($A$1:A243),$B$23:$B$740,0))</f>
        <v>#N/A</v>
      </c>
      <c r="B266" s="25">
        <f>(COUNTIF($D$23:D266,D266)=1)*1+B265</f>
        <v>1</v>
      </c>
      <c r="C26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6" s="25" t="e">
        <f>IF(C266="","",#REF!)</f>
        <v>#REF!</v>
      </c>
      <c r="E266" s="31" t="e">
        <f>IF(C266="","",VLOOKUP(#REF!,#REF!,8,FALSE))</f>
        <v>#REF!</v>
      </c>
      <c r="F266" s="7" t="e">
        <f>IF(#REF!="","",#REF!)</f>
        <v>#REF!</v>
      </c>
    </row>
    <row r="267" spans="1:6" hidden="1" x14ac:dyDescent="0.25">
      <c r="A267" s="16" t="e">
        <f>INDEX($D$23:$D$745,MATCH(ROWS($A$1:A244),$B$23:$B$740,0))</f>
        <v>#N/A</v>
      </c>
      <c r="B267" s="25">
        <f>(COUNTIF($D$23:D267,D267)=1)*1+B266</f>
        <v>1</v>
      </c>
      <c r="C26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7" s="25" t="e">
        <f>IF(C267="","",#REF!)</f>
        <v>#REF!</v>
      </c>
      <c r="E267" s="31" t="e">
        <f>IF(C267="","",VLOOKUP(#REF!,#REF!,8,FALSE))</f>
        <v>#REF!</v>
      </c>
      <c r="F267" s="7" t="e">
        <f>IF(#REF!="","",#REF!)</f>
        <v>#REF!</v>
      </c>
    </row>
    <row r="268" spans="1:6" hidden="1" x14ac:dyDescent="0.25">
      <c r="A268" s="16" t="e">
        <f>INDEX($D$23:$D$745,MATCH(ROWS($A$1:A245),$B$23:$B$740,0))</f>
        <v>#N/A</v>
      </c>
      <c r="B268" s="25">
        <f>(COUNTIF($D$23:D268,D268)=1)*1+B267</f>
        <v>1</v>
      </c>
      <c r="C26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8" s="25" t="e">
        <f>IF(C268="","",#REF!)</f>
        <v>#REF!</v>
      </c>
      <c r="E268" s="31" t="e">
        <f>IF(C268="","",VLOOKUP(#REF!,#REF!,8,FALSE))</f>
        <v>#REF!</v>
      </c>
      <c r="F268" s="7" t="e">
        <f>IF(#REF!="","",#REF!)</f>
        <v>#REF!</v>
      </c>
    </row>
    <row r="269" spans="1:6" hidden="1" x14ac:dyDescent="0.25">
      <c r="A269" s="16" t="e">
        <f>INDEX($D$23:$D$745,MATCH(ROWS($A$1:A246),$B$23:$B$740,0))</f>
        <v>#N/A</v>
      </c>
      <c r="B269" s="25">
        <f>(COUNTIF($D$23:D269,D269)=1)*1+B268</f>
        <v>1</v>
      </c>
      <c r="C26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69" s="25" t="e">
        <f>IF(C269="","",#REF!)</f>
        <v>#REF!</v>
      </c>
      <c r="E269" s="31" t="e">
        <f>IF(C269="","",VLOOKUP(#REF!,#REF!,8,FALSE))</f>
        <v>#REF!</v>
      </c>
      <c r="F269" s="7" t="e">
        <f>IF(#REF!="","",#REF!)</f>
        <v>#REF!</v>
      </c>
    </row>
    <row r="270" spans="1:6" hidden="1" x14ac:dyDescent="0.25">
      <c r="A270" s="16" t="e">
        <f>INDEX($D$23:$D$745,MATCH(ROWS($A$1:A247),$B$23:$B$740,0))</f>
        <v>#N/A</v>
      </c>
      <c r="B270" s="25">
        <f>(COUNTIF($D$23:D270,D270)=1)*1+B269</f>
        <v>1</v>
      </c>
      <c r="C27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0" s="25" t="e">
        <f>IF(C270="","",#REF!)</f>
        <v>#REF!</v>
      </c>
      <c r="E270" s="31" t="e">
        <f>IF(C270="","",VLOOKUP(#REF!,#REF!,8,FALSE))</f>
        <v>#REF!</v>
      </c>
      <c r="F270" s="7" t="e">
        <f>IF(#REF!="","",#REF!)</f>
        <v>#REF!</v>
      </c>
    </row>
    <row r="271" spans="1:6" hidden="1" x14ac:dyDescent="0.25">
      <c r="A271" s="16" t="e">
        <f>INDEX($D$23:$D$745,MATCH(ROWS($A$1:A248),$B$23:$B$740,0))</f>
        <v>#N/A</v>
      </c>
      <c r="B271" s="25">
        <f>(COUNTIF($D$23:D271,D271)=1)*1+B270</f>
        <v>1</v>
      </c>
      <c r="C27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1" s="25" t="e">
        <f>IF(C271="","",#REF!)</f>
        <v>#REF!</v>
      </c>
      <c r="E271" s="31" t="e">
        <f>IF(C271="","",VLOOKUP(#REF!,#REF!,8,FALSE))</f>
        <v>#REF!</v>
      </c>
      <c r="F271" s="7" t="e">
        <f>IF(#REF!="","",#REF!)</f>
        <v>#REF!</v>
      </c>
    </row>
    <row r="272" spans="1:6" hidden="1" x14ac:dyDescent="0.25">
      <c r="A272" s="16" t="e">
        <f>INDEX($D$23:$D$745,MATCH(ROWS($A$1:A249),$B$23:$B$740,0))</f>
        <v>#N/A</v>
      </c>
      <c r="B272" s="25">
        <f>(COUNTIF($D$23:D272,D272)=1)*1+B271</f>
        <v>1</v>
      </c>
      <c r="C27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2" s="25" t="e">
        <f>IF(C272="","",#REF!)</f>
        <v>#REF!</v>
      </c>
      <c r="E272" s="31" t="e">
        <f>IF(C272="","",VLOOKUP(#REF!,#REF!,8,FALSE))</f>
        <v>#REF!</v>
      </c>
      <c r="F272" s="7" t="e">
        <f>IF(#REF!="","",#REF!)</f>
        <v>#REF!</v>
      </c>
    </row>
    <row r="273" spans="1:6" hidden="1" x14ac:dyDescent="0.25">
      <c r="A273" s="16" t="e">
        <f>INDEX($D$23:$D$745,MATCH(ROWS($A$1:A250),$B$23:$B$740,0))</f>
        <v>#N/A</v>
      </c>
      <c r="B273" s="25">
        <f>(COUNTIF($D$23:D273,D273)=1)*1+B272</f>
        <v>1</v>
      </c>
      <c r="C27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3" s="25" t="e">
        <f>IF(C273="","",#REF!)</f>
        <v>#REF!</v>
      </c>
      <c r="E273" s="31" t="e">
        <f>IF(C273="","",VLOOKUP(#REF!,#REF!,8,FALSE))</f>
        <v>#REF!</v>
      </c>
      <c r="F273" s="7" t="e">
        <f>IF(#REF!="","",#REF!)</f>
        <v>#REF!</v>
      </c>
    </row>
    <row r="274" spans="1:6" hidden="1" x14ac:dyDescent="0.25">
      <c r="A274" s="16" t="e">
        <f>INDEX($D$23:$D$745,MATCH(ROWS($A$1:A251),$B$23:$B$740,0))</f>
        <v>#N/A</v>
      </c>
      <c r="B274" s="25">
        <f>(COUNTIF($D$23:D274,D274)=1)*1+B273</f>
        <v>1</v>
      </c>
      <c r="C27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4" s="25" t="e">
        <f>IF(C274="","",#REF!)</f>
        <v>#REF!</v>
      </c>
      <c r="E274" s="31" t="e">
        <f>IF(C274="","",VLOOKUP(#REF!,#REF!,8,FALSE))</f>
        <v>#REF!</v>
      </c>
      <c r="F274" s="7" t="e">
        <f>IF(#REF!="","",#REF!)</f>
        <v>#REF!</v>
      </c>
    </row>
    <row r="275" spans="1:6" hidden="1" x14ac:dyDescent="0.25">
      <c r="A275" s="16" t="e">
        <f>INDEX($D$23:$D$745,MATCH(ROWS($A$1:A252),$B$23:$B$740,0))</f>
        <v>#N/A</v>
      </c>
      <c r="B275" s="25">
        <f>(COUNTIF($D$23:D275,D275)=1)*1+B274</f>
        <v>1</v>
      </c>
      <c r="C27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5" s="25" t="e">
        <f>IF(C275="","",#REF!)</f>
        <v>#REF!</v>
      </c>
      <c r="E275" s="31" t="e">
        <f>IF(C275="","",VLOOKUP(#REF!,#REF!,8,FALSE))</f>
        <v>#REF!</v>
      </c>
      <c r="F275" s="7" t="e">
        <f>IF(#REF!="","",#REF!)</f>
        <v>#REF!</v>
      </c>
    </row>
    <row r="276" spans="1:6" hidden="1" x14ac:dyDescent="0.25">
      <c r="A276" s="16" t="e">
        <f>INDEX($D$23:$D$745,MATCH(ROWS($A$1:A253),$B$23:$B$740,0))</f>
        <v>#N/A</v>
      </c>
      <c r="B276" s="25">
        <f>(COUNTIF($D$23:D276,D276)=1)*1+B275</f>
        <v>1</v>
      </c>
      <c r="C27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6" s="25" t="e">
        <f>IF(C276="","",#REF!)</f>
        <v>#REF!</v>
      </c>
      <c r="E276" s="31" t="e">
        <f>IF(C276="","",VLOOKUP(#REF!,#REF!,8,FALSE))</f>
        <v>#REF!</v>
      </c>
      <c r="F276" s="7" t="e">
        <f>IF(#REF!="","",#REF!)</f>
        <v>#REF!</v>
      </c>
    </row>
    <row r="277" spans="1:6" hidden="1" x14ac:dyDescent="0.25">
      <c r="A277" s="16" t="e">
        <f>INDEX($D$23:$D$745,MATCH(ROWS($A$1:A254),$B$23:$B$740,0))</f>
        <v>#N/A</v>
      </c>
      <c r="B277" s="25">
        <f>(COUNTIF($D$23:D277,D277)=1)*1+B276</f>
        <v>1</v>
      </c>
      <c r="C27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7" s="25" t="e">
        <f>IF(C277="","",#REF!)</f>
        <v>#REF!</v>
      </c>
      <c r="E277" s="31" t="e">
        <f>IF(C277="","",VLOOKUP(#REF!,#REF!,8,FALSE))</f>
        <v>#REF!</v>
      </c>
      <c r="F277" s="7" t="e">
        <f>IF(#REF!="","",#REF!)</f>
        <v>#REF!</v>
      </c>
    </row>
    <row r="278" spans="1:6" hidden="1" x14ac:dyDescent="0.25">
      <c r="A278" s="16" t="e">
        <f>INDEX($D$23:$D$745,MATCH(ROWS($A$1:A255),$B$23:$B$740,0))</f>
        <v>#N/A</v>
      </c>
      <c r="B278" s="25">
        <f>(COUNTIF($D$23:D278,D278)=1)*1+B277</f>
        <v>1</v>
      </c>
      <c r="C27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8" s="25" t="e">
        <f>IF(C278="","",#REF!)</f>
        <v>#REF!</v>
      </c>
      <c r="E278" s="31" t="e">
        <f>IF(C278="","",VLOOKUP(#REF!,#REF!,8,FALSE))</f>
        <v>#REF!</v>
      </c>
      <c r="F278" s="7" t="e">
        <f>IF(#REF!="","",#REF!)</f>
        <v>#REF!</v>
      </c>
    </row>
    <row r="279" spans="1:6" hidden="1" x14ac:dyDescent="0.25">
      <c r="A279" s="16" t="e">
        <f>INDEX($D$23:$D$745,MATCH(ROWS($A$1:A256),$B$23:$B$740,0))</f>
        <v>#N/A</v>
      </c>
      <c r="B279" s="25">
        <f>(COUNTIF($D$23:D279,D279)=1)*1+B278</f>
        <v>1</v>
      </c>
      <c r="C27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79" s="25" t="e">
        <f>IF(C279="","",#REF!)</f>
        <v>#REF!</v>
      </c>
      <c r="E279" s="31" t="e">
        <f>IF(C279="","",VLOOKUP(#REF!,#REF!,8,FALSE))</f>
        <v>#REF!</v>
      </c>
      <c r="F279" s="7" t="e">
        <f>IF(#REF!="","",#REF!)</f>
        <v>#REF!</v>
      </c>
    </row>
    <row r="280" spans="1:6" hidden="1" x14ac:dyDescent="0.25">
      <c r="A280" s="16" t="e">
        <f>INDEX($D$23:$D$745,MATCH(ROWS($A$1:A257),$B$23:$B$740,0))</f>
        <v>#N/A</v>
      </c>
      <c r="B280" s="25">
        <f>(COUNTIF($D$23:D280,D280)=1)*1+B279</f>
        <v>1</v>
      </c>
      <c r="C28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0" s="25" t="e">
        <f>IF(C280="","",#REF!)</f>
        <v>#REF!</v>
      </c>
      <c r="E280" s="31" t="e">
        <f>IF(C280="","",VLOOKUP(#REF!,#REF!,8,FALSE))</f>
        <v>#REF!</v>
      </c>
      <c r="F280" s="7" t="e">
        <f>IF(#REF!="","",#REF!)</f>
        <v>#REF!</v>
      </c>
    </row>
    <row r="281" spans="1:6" hidden="1" x14ac:dyDescent="0.25">
      <c r="A281" s="16" t="e">
        <f>INDEX($D$23:$D$745,MATCH(ROWS($A$1:A258),$B$23:$B$740,0))</f>
        <v>#N/A</v>
      </c>
      <c r="B281" s="25">
        <f>(COUNTIF($D$23:D281,D281)=1)*1+B280</f>
        <v>1</v>
      </c>
      <c r="C28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1" s="25" t="e">
        <f>IF(C281="","",#REF!)</f>
        <v>#REF!</v>
      </c>
      <c r="E281" s="31" t="e">
        <f>IF(C281="","",VLOOKUP(#REF!,#REF!,8,FALSE))</f>
        <v>#REF!</v>
      </c>
      <c r="F281" s="7" t="e">
        <f>IF(#REF!="","",#REF!)</f>
        <v>#REF!</v>
      </c>
    </row>
    <row r="282" spans="1:6" hidden="1" x14ac:dyDescent="0.25">
      <c r="A282" s="16" t="e">
        <f>INDEX($D$23:$D$745,MATCH(ROWS($A$1:A259),$B$23:$B$740,0))</f>
        <v>#N/A</v>
      </c>
      <c r="B282" s="25">
        <f>(COUNTIF($D$23:D282,D282)=1)*1+B281</f>
        <v>1</v>
      </c>
      <c r="C28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2" s="25" t="e">
        <f>IF(C282="","",#REF!)</f>
        <v>#REF!</v>
      </c>
      <c r="E282" s="31" t="e">
        <f>IF(C282="","",VLOOKUP(#REF!,#REF!,8,FALSE))</f>
        <v>#REF!</v>
      </c>
      <c r="F282" s="7" t="e">
        <f>IF(#REF!="","",#REF!)</f>
        <v>#REF!</v>
      </c>
    </row>
    <row r="283" spans="1:6" hidden="1" x14ac:dyDescent="0.25">
      <c r="A283" s="16" t="e">
        <f>INDEX($D$23:$D$745,MATCH(ROWS($A$1:A260),$B$23:$B$740,0))</f>
        <v>#N/A</v>
      </c>
      <c r="B283" s="25">
        <f>(COUNTIF($D$23:D283,D283)=1)*1+B282</f>
        <v>1</v>
      </c>
      <c r="C28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3" s="25" t="e">
        <f>IF(C283="","",#REF!)</f>
        <v>#REF!</v>
      </c>
      <c r="E283" s="31" t="e">
        <f>IF(C283="","",VLOOKUP(#REF!,#REF!,8,FALSE))</f>
        <v>#REF!</v>
      </c>
      <c r="F283" s="7" t="e">
        <f>IF(#REF!="","",#REF!)</f>
        <v>#REF!</v>
      </c>
    </row>
    <row r="284" spans="1:6" hidden="1" x14ac:dyDescent="0.25">
      <c r="A284" s="16" t="e">
        <f>INDEX($D$23:$D$745,MATCH(ROWS($A$1:A261),$B$23:$B$740,0))</f>
        <v>#N/A</v>
      </c>
      <c r="B284" s="25">
        <f>(COUNTIF($D$23:D284,D284)=1)*1+B283</f>
        <v>1</v>
      </c>
      <c r="C28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4" s="25" t="e">
        <f>IF(C284="","",#REF!)</f>
        <v>#REF!</v>
      </c>
      <c r="E284" s="31" t="e">
        <f>IF(C284="","",VLOOKUP(#REF!,#REF!,8,FALSE))</f>
        <v>#REF!</v>
      </c>
      <c r="F284" s="7" t="e">
        <f>IF(#REF!="","",#REF!)</f>
        <v>#REF!</v>
      </c>
    </row>
    <row r="285" spans="1:6" hidden="1" x14ac:dyDescent="0.25">
      <c r="A285" s="16" t="e">
        <f>INDEX($D$23:$D$745,MATCH(ROWS($A$1:A262),$B$23:$B$740,0))</f>
        <v>#N/A</v>
      </c>
      <c r="B285" s="25">
        <f>(COUNTIF($D$23:D285,D285)=1)*1+B284</f>
        <v>1</v>
      </c>
      <c r="C28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5" s="25" t="e">
        <f>IF(C285="","",#REF!)</f>
        <v>#REF!</v>
      </c>
      <c r="E285" s="31" t="e">
        <f>IF(C285="","",VLOOKUP(#REF!,#REF!,8,FALSE))</f>
        <v>#REF!</v>
      </c>
      <c r="F285" s="7" t="e">
        <f>IF(#REF!="","",#REF!)</f>
        <v>#REF!</v>
      </c>
    </row>
    <row r="286" spans="1:6" hidden="1" x14ac:dyDescent="0.25">
      <c r="A286" s="16" t="e">
        <f>INDEX($D$23:$D$745,MATCH(ROWS($A$1:A263),$B$23:$B$740,0))</f>
        <v>#N/A</v>
      </c>
      <c r="B286" s="25">
        <f>(COUNTIF($D$23:D286,D286)=1)*1+B285</f>
        <v>1</v>
      </c>
      <c r="C28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6" s="25" t="e">
        <f>IF(C286="","",#REF!)</f>
        <v>#REF!</v>
      </c>
      <c r="E286" s="31" t="e">
        <f>IF(C286="","",VLOOKUP(#REF!,#REF!,8,FALSE))</f>
        <v>#REF!</v>
      </c>
      <c r="F286" s="7" t="e">
        <f>IF(#REF!="","",#REF!)</f>
        <v>#REF!</v>
      </c>
    </row>
    <row r="287" spans="1:6" hidden="1" x14ac:dyDescent="0.25">
      <c r="A287" s="16" t="e">
        <f>INDEX($D$23:$D$745,MATCH(ROWS($A$1:A264),$B$23:$B$740,0))</f>
        <v>#N/A</v>
      </c>
      <c r="B287" s="25">
        <f>(COUNTIF($D$23:D287,D287)=1)*1+B286</f>
        <v>1</v>
      </c>
      <c r="C28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7" s="25" t="e">
        <f>IF(C287="","",#REF!)</f>
        <v>#REF!</v>
      </c>
      <c r="E287" s="31" t="e">
        <f>IF(C287="","",VLOOKUP(#REF!,#REF!,8,FALSE))</f>
        <v>#REF!</v>
      </c>
      <c r="F287" s="7" t="e">
        <f>IF(#REF!="","",#REF!)</f>
        <v>#REF!</v>
      </c>
    </row>
    <row r="288" spans="1:6" hidden="1" x14ac:dyDescent="0.25">
      <c r="A288" s="16" t="e">
        <f>INDEX($D$23:$D$745,MATCH(ROWS($A$1:A265),$B$23:$B$740,0))</f>
        <v>#N/A</v>
      </c>
      <c r="B288" s="25">
        <f>(COUNTIF($D$23:D288,D288)=1)*1+B287</f>
        <v>1</v>
      </c>
      <c r="C28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8" s="25" t="e">
        <f>IF(C288="","",#REF!)</f>
        <v>#REF!</v>
      </c>
      <c r="E288" s="31" t="e">
        <f>IF(C288="","",VLOOKUP(#REF!,#REF!,8,FALSE))</f>
        <v>#REF!</v>
      </c>
      <c r="F288" s="7" t="e">
        <f>IF(#REF!="","",#REF!)</f>
        <v>#REF!</v>
      </c>
    </row>
    <row r="289" spans="1:6" hidden="1" x14ac:dyDescent="0.25">
      <c r="A289" s="16" t="e">
        <f>INDEX($D$23:$D$745,MATCH(ROWS($A$1:A266),$B$23:$B$740,0))</f>
        <v>#N/A</v>
      </c>
      <c r="B289" s="25">
        <f>(COUNTIF($D$23:D289,D289)=1)*1+B288</f>
        <v>1</v>
      </c>
      <c r="C28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89" s="25" t="e">
        <f>IF(C289="","",#REF!)</f>
        <v>#REF!</v>
      </c>
      <c r="E289" s="31" t="e">
        <f>IF(C289="","",VLOOKUP(#REF!,#REF!,8,FALSE))</f>
        <v>#REF!</v>
      </c>
      <c r="F289" s="7" t="e">
        <f>IF(#REF!="","",#REF!)</f>
        <v>#REF!</v>
      </c>
    </row>
    <row r="290" spans="1:6" hidden="1" x14ac:dyDescent="0.25">
      <c r="A290" s="16" t="e">
        <f>INDEX($D$23:$D$745,MATCH(ROWS($A$1:A267),$B$23:$B$740,0))</f>
        <v>#N/A</v>
      </c>
      <c r="B290" s="25">
        <f>(COUNTIF($D$23:D290,D290)=1)*1+B289</f>
        <v>1</v>
      </c>
      <c r="C29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0" s="25" t="e">
        <f>IF(C290="","",#REF!)</f>
        <v>#REF!</v>
      </c>
      <c r="E290" s="31" t="e">
        <f>IF(C290="","",VLOOKUP(#REF!,#REF!,8,FALSE))</f>
        <v>#REF!</v>
      </c>
      <c r="F290" s="7" t="e">
        <f>IF(#REF!="","",#REF!)</f>
        <v>#REF!</v>
      </c>
    </row>
    <row r="291" spans="1:6" hidden="1" x14ac:dyDescent="0.25">
      <c r="A291" s="16" t="e">
        <f>INDEX($D$23:$D$745,MATCH(ROWS($A$1:A268),$B$23:$B$740,0))</f>
        <v>#N/A</v>
      </c>
      <c r="B291" s="25">
        <f>(COUNTIF($D$23:D291,D291)=1)*1+B290</f>
        <v>1</v>
      </c>
      <c r="C29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1" s="25" t="e">
        <f>IF(C291="","",#REF!)</f>
        <v>#REF!</v>
      </c>
      <c r="E291" s="31" t="e">
        <f>IF(C291="","",VLOOKUP(#REF!,#REF!,8,FALSE))</f>
        <v>#REF!</v>
      </c>
      <c r="F291" s="7" t="e">
        <f>IF(#REF!="","",#REF!)</f>
        <v>#REF!</v>
      </c>
    </row>
    <row r="292" spans="1:6" hidden="1" x14ac:dyDescent="0.25">
      <c r="A292" s="16" t="e">
        <f>INDEX($D$23:$D$745,MATCH(ROWS($A$1:A269),$B$23:$B$740,0))</f>
        <v>#N/A</v>
      </c>
      <c r="B292" s="25">
        <f>(COUNTIF($D$23:D292,D292)=1)*1+B291</f>
        <v>1</v>
      </c>
      <c r="C29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2" s="25" t="e">
        <f>IF(C292="","",#REF!)</f>
        <v>#REF!</v>
      </c>
      <c r="E292" s="31" t="e">
        <f>IF(C292="","",VLOOKUP(#REF!,#REF!,8,FALSE))</f>
        <v>#REF!</v>
      </c>
      <c r="F292" s="7" t="e">
        <f>IF(#REF!="","",#REF!)</f>
        <v>#REF!</v>
      </c>
    </row>
    <row r="293" spans="1:6" hidden="1" x14ac:dyDescent="0.25">
      <c r="A293" s="16" t="e">
        <f>INDEX($D$23:$D$745,MATCH(ROWS($A$1:A270),$B$23:$B$740,0))</f>
        <v>#N/A</v>
      </c>
      <c r="B293" s="25">
        <f>(COUNTIF($D$23:D293,D293)=1)*1+B292</f>
        <v>1</v>
      </c>
      <c r="C29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3" s="25" t="e">
        <f>IF(C293="","",#REF!)</f>
        <v>#REF!</v>
      </c>
      <c r="E293" s="31" t="e">
        <f>IF(C293="","",VLOOKUP(#REF!,#REF!,8,FALSE))</f>
        <v>#REF!</v>
      </c>
      <c r="F293" s="7" t="e">
        <f>IF(#REF!="","",#REF!)</f>
        <v>#REF!</v>
      </c>
    </row>
    <row r="294" spans="1:6" hidden="1" x14ac:dyDescent="0.25">
      <c r="A294" s="16" t="e">
        <f>INDEX($D$23:$D$745,MATCH(ROWS($A$1:A271),$B$23:$B$740,0))</f>
        <v>#N/A</v>
      </c>
      <c r="B294" s="25">
        <f>(COUNTIF($D$23:D294,D294)=1)*1+B293</f>
        <v>1</v>
      </c>
      <c r="C29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4" s="25" t="e">
        <f>IF(C294="","",#REF!)</f>
        <v>#REF!</v>
      </c>
      <c r="E294" s="31" t="e">
        <f>IF(C294="","",VLOOKUP(#REF!,#REF!,8,FALSE))</f>
        <v>#REF!</v>
      </c>
      <c r="F294" s="7" t="e">
        <f>IF(#REF!="","",#REF!)</f>
        <v>#REF!</v>
      </c>
    </row>
    <row r="295" spans="1:6" hidden="1" x14ac:dyDescent="0.25">
      <c r="A295" s="16" t="e">
        <f>INDEX($D$23:$D$745,MATCH(ROWS($A$1:A272),$B$23:$B$740,0))</f>
        <v>#N/A</v>
      </c>
      <c r="B295" s="25">
        <f>(COUNTIF($D$23:D295,D295)=1)*1+B294</f>
        <v>1</v>
      </c>
      <c r="C29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5" s="25" t="e">
        <f>IF(C295="","",#REF!)</f>
        <v>#REF!</v>
      </c>
      <c r="E295" s="31" t="e">
        <f>IF(C295="","",VLOOKUP(#REF!,#REF!,8,FALSE))</f>
        <v>#REF!</v>
      </c>
      <c r="F295" s="7" t="e">
        <f>IF(#REF!="","",#REF!)</f>
        <v>#REF!</v>
      </c>
    </row>
    <row r="296" spans="1:6" hidden="1" x14ac:dyDescent="0.25">
      <c r="A296" s="16" t="e">
        <f>INDEX($D$23:$D$745,MATCH(ROWS($A$1:A273),$B$23:$B$740,0))</f>
        <v>#N/A</v>
      </c>
      <c r="B296" s="25">
        <f>(COUNTIF($D$23:D296,D296)=1)*1+B295</f>
        <v>1</v>
      </c>
      <c r="C29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6" s="25" t="e">
        <f>IF(C296="","",#REF!)</f>
        <v>#REF!</v>
      </c>
      <c r="E296" s="31" t="e">
        <f>IF(C296="","",VLOOKUP(#REF!,#REF!,8,FALSE))</f>
        <v>#REF!</v>
      </c>
      <c r="F296" s="7" t="e">
        <f>IF(#REF!="","",#REF!)</f>
        <v>#REF!</v>
      </c>
    </row>
    <row r="297" spans="1:6" hidden="1" x14ac:dyDescent="0.25">
      <c r="A297" s="16" t="e">
        <f>INDEX($D$23:$D$745,MATCH(ROWS($A$1:A274),$B$23:$B$740,0))</f>
        <v>#N/A</v>
      </c>
      <c r="B297" s="25">
        <f>(COUNTIF($D$23:D297,D297)=1)*1+B296</f>
        <v>1</v>
      </c>
      <c r="C29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7" s="25" t="e">
        <f>IF(C297="","",#REF!)</f>
        <v>#REF!</v>
      </c>
      <c r="E297" s="31" t="e">
        <f>IF(C297="","",VLOOKUP(#REF!,#REF!,8,FALSE))</f>
        <v>#REF!</v>
      </c>
      <c r="F297" s="7" t="e">
        <f>IF(#REF!="","",#REF!)</f>
        <v>#REF!</v>
      </c>
    </row>
    <row r="298" spans="1:6" hidden="1" x14ac:dyDescent="0.25">
      <c r="A298" s="16" t="e">
        <f>INDEX($D$23:$D$745,MATCH(ROWS($A$1:A275),$B$23:$B$740,0))</f>
        <v>#N/A</v>
      </c>
      <c r="B298" s="25">
        <f>(COUNTIF($D$23:D298,D298)=1)*1+B297</f>
        <v>1</v>
      </c>
      <c r="C29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8" s="25" t="e">
        <f>IF(C298="","",#REF!)</f>
        <v>#REF!</v>
      </c>
      <c r="E298" s="31" t="e">
        <f>IF(C298="","",VLOOKUP(#REF!,#REF!,8,FALSE))</f>
        <v>#REF!</v>
      </c>
      <c r="F298" s="7" t="e">
        <f>IF(#REF!="","",#REF!)</f>
        <v>#REF!</v>
      </c>
    </row>
    <row r="299" spans="1:6" hidden="1" x14ac:dyDescent="0.25">
      <c r="A299" s="16" t="e">
        <f>INDEX($D$23:$D$745,MATCH(ROWS($A$1:A276),$B$23:$B$740,0))</f>
        <v>#N/A</v>
      </c>
      <c r="B299" s="25">
        <f>(COUNTIF($D$23:D299,D299)=1)*1+B298</f>
        <v>1</v>
      </c>
      <c r="C29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299" s="25" t="e">
        <f>IF(C299="","",#REF!)</f>
        <v>#REF!</v>
      </c>
      <c r="E299" s="31" t="e">
        <f>IF(C299="","",VLOOKUP(#REF!,#REF!,8,FALSE))</f>
        <v>#REF!</v>
      </c>
      <c r="F299" s="7" t="e">
        <f>IF(#REF!="","",#REF!)</f>
        <v>#REF!</v>
      </c>
    </row>
    <row r="300" spans="1:6" hidden="1" x14ac:dyDescent="0.25">
      <c r="A300" s="16" t="e">
        <f>INDEX($D$23:$D$745,MATCH(ROWS($A$1:A277),$B$23:$B$740,0))</f>
        <v>#N/A</v>
      </c>
      <c r="B300" s="25">
        <f>(COUNTIF($D$23:D300,D300)=1)*1+B299</f>
        <v>1</v>
      </c>
      <c r="C30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0" s="25" t="e">
        <f>IF(C300="","",#REF!)</f>
        <v>#REF!</v>
      </c>
      <c r="E300" s="31" t="e">
        <f>IF(C300="","",VLOOKUP(#REF!,#REF!,8,FALSE))</f>
        <v>#REF!</v>
      </c>
      <c r="F300" s="7" t="e">
        <f>IF(#REF!="","",#REF!)</f>
        <v>#REF!</v>
      </c>
    </row>
    <row r="301" spans="1:6" hidden="1" x14ac:dyDescent="0.25">
      <c r="A301" s="16" t="e">
        <f>INDEX($D$23:$D$745,MATCH(ROWS($A$1:A278),$B$23:$B$740,0))</f>
        <v>#N/A</v>
      </c>
      <c r="B301" s="25">
        <f>(COUNTIF($D$23:D301,D301)=1)*1+B300</f>
        <v>1</v>
      </c>
      <c r="C30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1" s="25" t="e">
        <f>IF(C301="","",#REF!)</f>
        <v>#REF!</v>
      </c>
      <c r="E301" s="31" t="e">
        <f>IF(C301="","",VLOOKUP(#REF!,#REF!,8,FALSE))</f>
        <v>#REF!</v>
      </c>
      <c r="F301" s="7" t="e">
        <f>IF(#REF!="","",#REF!)</f>
        <v>#REF!</v>
      </c>
    </row>
    <row r="302" spans="1:6" hidden="1" x14ac:dyDescent="0.25">
      <c r="A302" s="16" t="e">
        <f>INDEX($D$23:$D$745,MATCH(ROWS($A$1:A279),$B$23:$B$740,0))</f>
        <v>#N/A</v>
      </c>
      <c r="B302" s="25">
        <f>(COUNTIF($D$23:D302,D302)=1)*1+B301</f>
        <v>1</v>
      </c>
      <c r="C30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2" s="25" t="e">
        <f>IF(C302="","",#REF!)</f>
        <v>#REF!</v>
      </c>
      <c r="E302" s="31" t="e">
        <f>IF(C302="","",VLOOKUP(#REF!,#REF!,8,FALSE))</f>
        <v>#REF!</v>
      </c>
      <c r="F302" s="7" t="e">
        <f>IF(#REF!="","",#REF!)</f>
        <v>#REF!</v>
      </c>
    </row>
    <row r="303" spans="1:6" hidden="1" x14ac:dyDescent="0.25">
      <c r="A303" s="16" t="e">
        <f>INDEX($D$23:$D$745,MATCH(ROWS($A$1:A280),$B$23:$B$740,0))</f>
        <v>#N/A</v>
      </c>
      <c r="B303" s="25">
        <f>(COUNTIF($D$23:D303,D303)=1)*1+B302</f>
        <v>1</v>
      </c>
      <c r="C30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3" s="25" t="e">
        <f>IF(C303="","",#REF!)</f>
        <v>#REF!</v>
      </c>
      <c r="E303" s="31" t="e">
        <f>IF(C303="","",VLOOKUP(#REF!,#REF!,8,FALSE))</f>
        <v>#REF!</v>
      </c>
      <c r="F303" s="7" t="e">
        <f>IF(#REF!="","",#REF!)</f>
        <v>#REF!</v>
      </c>
    </row>
    <row r="304" spans="1:6" hidden="1" x14ac:dyDescent="0.25">
      <c r="A304" s="16" t="e">
        <f>INDEX($D$23:$D$745,MATCH(ROWS($A$1:A281),$B$23:$B$740,0))</f>
        <v>#N/A</v>
      </c>
      <c r="B304" s="25">
        <f>(COUNTIF($D$23:D304,D304)=1)*1+B303</f>
        <v>1</v>
      </c>
      <c r="C30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4" s="25" t="e">
        <f>IF(C304="","",#REF!)</f>
        <v>#REF!</v>
      </c>
      <c r="E304" s="31" t="e">
        <f>IF(C304="","",VLOOKUP(#REF!,#REF!,8,FALSE))</f>
        <v>#REF!</v>
      </c>
      <c r="F304" s="7" t="e">
        <f>IF(#REF!="","",#REF!)</f>
        <v>#REF!</v>
      </c>
    </row>
    <row r="305" spans="1:6" hidden="1" x14ac:dyDescent="0.25">
      <c r="A305" s="16" t="e">
        <f>INDEX($D$23:$D$745,MATCH(ROWS($A$1:A282),$B$23:$B$740,0))</f>
        <v>#N/A</v>
      </c>
      <c r="B305" s="25">
        <f>(COUNTIF($D$23:D305,D305)=1)*1+B304</f>
        <v>1</v>
      </c>
      <c r="C30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5" s="25" t="e">
        <f>IF(C305="","",#REF!)</f>
        <v>#REF!</v>
      </c>
      <c r="E305" s="31" t="e">
        <f>IF(C305="","",VLOOKUP(#REF!,#REF!,8,FALSE))</f>
        <v>#REF!</v>
      </c>
      <c r="F305" s="7" t="e">
        <f>IF(#REF!="","",#REF!)</f>
        <v>#REF!</v>
      </c>
    </row>
    <row r="306" spans="1:6" hidden="1" x14ac:dyDescent="0.25">
      <c r="A306" s="16" t="e">
        <f>INDEX($D$23:$D$745,MATCH(ROWS($A$1:A283),$B$23:$B$740,0))</f>
        <v>#N/A</v>
      </c>
      <c r="B306" s="25">
        <f>(COUNTIF($D$23:D306,D306)=1)*1+B305</f>
        <v>1</v>
      </c>
      <c r="C30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6" s="25" t="e">
        <f>IF(C306="","",#REF!)</f>
        <v>#REF!</v>
      </c>
      <c r="E306" s="31" t="e">
        <f>IF(C306="","",VLOOKUP(#REF!,#REF!,8,FALSE))</f>
        <v>#REF!</v>
      </c>
      <c r="F306" s="7" t="e">
        <f>IF(#REF!="","",#REF!)</f>
        <v>#REF!</v>
      </c>
    </row>
    <row r="307" spans="1:6" hidden="1" x14ac:dyDescent="0.25">
      <c r="A307" s="16" t="e">
        <f>INDEX($D$23:$D$745,MATCH(ROWS($A$1:A284),$B$23:$B$740,0))</f>
        <v>#N/A</v>
      </c>
      <c r="B307" s="25">
        <f>(COUNTIF($D$23:D307,D307)=1)*1+B306</f>
        <v>1</v>
      </c>
      <c r="C30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7" s="25" t="e">
        <f>IF(C307="","",#REF!)</f>
        <v>#REF!</v>
      </c>
      <c r="E307" s="31" t="e">
        <f>IF(C307="","",VLOOKUP(#REF!,#REF!,8,FALSE))</f>
        <v>#REF!</v>
      </c>
      <c r="F307" s="7" t="e">
        <f>IF(#REF!="","",#REF!)</f>
        <v>#REF!</v>
      </c>
    </row>
    <row r="308" spans="1:6" hidden="1" x14ac:dyDescent="0.25">
      <c r="A308" s="16" t="e">
        <f>INDEX($D$23:$D$745,MATCH(ROWS($A$1:A285),$B$23:$B$740,0))</f>
        <v>#N/A</v>
      </c>
      <c r="B308" s="25">
        <f>(COUNTIF($D$23:D308,D308)=1)*1+B307</f>
        <v>1</v>
      </c>
      <c r="C30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8" s="25" t="e">
        <f>IF(C308="","",#REF!)</f>
        <v>#REF!</v>
      </c>
      <c r="E308" s="31" t="e">
        <f>IF(C308="","",VLOOKUP(#REF!,#REF!,8,FALSE))</f>
        <v>#REF!</v>
      </c>
      <c r="F308" s="7" t="e">
        <f>IF(#REF!="","",#REF!)</f>
        <v>#REF!</v>
      </c>
    </row>
    <row r="309" spans="1:6" hidden="1" x14ac:dyDescent="0.25">
      <c r="A309" s="16" t="e">
        <f>INDEX($D$23:$D$745,MATCH(ROWS($A$1:A286),$B$23:$B$740,0))</f>
        <v>#N/A</v>
      </c>
      <c r="B309" s="25">
        <f>(COUNTIF($D$23:D309,D309)=1)*1+B308</f>
        <v>1</v>
      </c>
      <c r="C30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09" s="25" t="e">
        <f>IF(C309="","",#REF!)</f>
        <v>#REF!</v>
      </c>
      <c r="E309" s="31" t="e">
        <f>IF(C309="","",VLOOKUP(#REF!,#REF!,8,FALSE))</f>
        <v>#REF!</v>
      </c>
      <c r="F309" s="7" t="e">
        <f>IF(#REF!="","",#REF!)</f>
        <v>#REF!</v>
      </c>
    </row>
    <row r="310" spans="1:6" hidden="1" x14ac:dyDescent="0.25">
      <c r="A310" s="16" t="e">
        <f>INDEX($D$23:$D$745,MATCH(ROWS($A$1:A287),$B$23:$B$740,0))</f>
        <v>#N/A</v>
      </c>
      <c r="B310" s="25">
        <f>(COUNTIF($D$23:D310,D310)=1)*1+B309</f>
        <v>1</v>
      </c>
      <c r="C31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0" s="25" t="e">
        <f>IF(C310="","",#REF!)</f>
        <v>#REF!</v>
      </c>
      <c r="E310" s="31" t="e">
        <f>IF(C310="","",VLOOKUP(#REF!,#REF!,8,FALSE))</f>
        <v>#REF!</v>
      </c>
      <c r="F310" s="7" t="e">
        <f>IF(#REF!="","",#REF!)</f>
        <v>#REF!</v>
      </c>
    </row>
    <row r="311" spans="1:6" hidden="1" x14ac:dyDescent="0.25">
      <c r="A311" s="16" t="e">
        <f>INDEX($D$23:$D$745,MATCH(ROWS($A$1:A288),$B$23:$B$740,0))</f>
        <v>#N/A</v>
      </c>
      <c r="B311" s="25">
        <f>(COUNTIF($D$23:D311,D311)=1)*1+B310</f>
        <v>1</v>
      </c>
      <c r="C31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1" s="25" t="e">
        <f>IF(C311="","",#REF!)</f>
        <v>#REF!</v>
      </c>
      <c r="E311" s="31" t="e">
        <f>IF(C311="","",VLOOKUP(#REF!,#REF!,8,FALSE))</f>
        <v>#REF!</v>
      </c>
      <c r="F311" s="7" t="e">
        <f>IF(#REF!="","",#REF!)</f>
        <v>#REF!</v>
      </c>
    </row>
    <row r="312" spans="1:6" hidden="1" x14ac:dyDescent="0.25">
      <c r="A312" s="16" t="e">
        <f>INDEX($D$23:$D$745,MATCH(ROWS($A$1:A289),$B$23:$B$740,0))</f>
        <v>#N/A</v>
      </c>
      <c r="B312" s="25">
        <f>(COUNTIF($D$23:D312,D312)=1)*1+B311</f>
        <v>1</v>
      </c>
      <c r="C31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2" s="25" t="e">
        <f>IF(C312="","",#REF!)</f>
        <v>#REF!</v>
      </c>
      <c r="E312" s="31" t="e">
        <f>IF(C312="","",VLOOKUP(#REF!,#REF!,8,FALSE))</f>
        <v>#REF!</v>
      </c>
      <c r="F312" s="7" t="e">
        <f>IF(#REF!="","",#REF!)</f>
        <v>#REF!</v>
      </c>
    </row>
    <row r="313" spans="1:6" hidden="1" x14ac:dyDescent="0.25">
      <c r="A313" s="16" t="e">
        <f>INDEX($D$23:$D$745,MATCH(ROWS($A$1:A290),$B$23:$B$740,0))</f>
        <v>#N/A</v>
      </c>
      <c r="B313" s="25">
        <f>(COUNTIF($D$23:D313,D313)=1)*1+B312</f>
        <v>1</v>
      </c>
      <c r="C31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3" s="25" t="e">
        <f>IF(C313="","",#REF!)</f>
        <v>#REF!</v>
      </c>
      <c r="E313" s="31" t="e">
        <f>IF(C313="","",VLOOKUP(#REF!,#REF!,8,FALSE))</f>
        <v>#REF!</v>
      </c>
      <c r="F313" s="7" t="e">
        <f>IF(#REF!="","",#REF!)</f>
        <v>#REF!</v>
      </c>
    </row>
    <row r="314" spans="1:6" hidden="1" x14ac:dyDescent="0.25">
      <c r="A314" s="16" t="e">
        <f>INDEX($D$23:$D$745,MATCH(ROWS($A$1:A291),$B$23:$B$740,0))</f>
        <v>#N/A</v>
      </c>
      <c r="B314" s="25">
        <f>(COUNTIF($D$23:D314,D314)=1)*1+B313</f>
        <v>1</v>
      </c>
      <c r="C31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4" s="25" t="e">
        <f>IF(C314="","",#REF!)</f>
        <v>#REF!</v>
      </c>
      <c r="E314" s="31" t="e">
        <f>IF(C314="","",VLOOKUP(#REF!,#REF!,8,FALSE))</f>
        <v>#REF!</v>
      </c>
      <c r="F314" s="7" t="e">
        <f>IF(#REF!="","",#REF!)</f>
        <v>#REF!</v>
      </c>
    </row>
    <row r="315" spans="1:6" hidden="1" x14ac:dyDescent="0.25">
      <c r="A315" s="16" t="e">
        <f>INDEX($D$23:$D$745,MATCH(ROWS($A$1:A292),$B$23:$B$740,0))</f>
        <v>#N/A</v>
      </c>
      <c r="B315" s="25">
        <f>(COUNTIF($D$23:D315,D315)=1)*1+B314</f>
        <v>1</v>
      </c>
      <c r="C31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5" s="25" t="e">
        <f>IF(C315="","",#REF!)</f>
        <v>#REF!</v>
      </c>
      <c r="E315" s="31" t="e">
        <f>IF(C315="","",VLOOKUP(#REF!,#REF!,8,FALSE))</f>
        <v>#REF!</v>
      </c>
      <c r="F315" s="7" t="e">
        <f>IF(#REF!="","",#REF!)</f>
        <v>#REF!</v>
      </c>
    </row>
    <row r="316" spans="1:6" hidden="1" x14ac:dyDescent="0.25">
      <c r="A316" s="16" t="e">
        <f>INDEX($D$23:$D$745,MATCH(ROWS($A$1:A293),$B$23:$B$740,0))</f>
        <v>#N/A</v>
      </c>
      <c r="B316" s="25">
        <f>(COUNTIF($D$23:D316,D316)=1)*1+B315</f>
        <v>1</v>
      </c>
      <c r="C31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6" s="25" t="e">
        <f>IF(C316="","",#REF!)</f>
        <v>#REF!</v>
      </c>
      <c r="E316" s="31" t="e">
        <f>IF(C316="","",VLOOKUP(#REF!,#REF!,8,FALSE))</f>
        <v>#REF!</v>
      </c>
      <c r="F316" s="7" t="e">
        <f>IF(#REF!="","",#REF!)</f>
        <v>#REF!</v>
      </c>
    </row>
    <row r="317" spans="1:6" hidden="1" x14ac:dyDescent="0.25">
      <c r="A317" s="16" t="e">
        <f>INDEX($D$23:$D$745,MATCH(ROWS($A$1:A294),$B$23:$B$740,0))</f>
        <v>#N/A</v>
      </c>
      <c r="B317" s="25">
        <f>(COUNTIF($D$23:D317,D317)=1)*1+B316</f>
        <v>1</v>
      </c>
      <c r="C31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7" s="25" t="e">
        <f>IF(C317="","",#REF!)</f>
        <v>#REF!</v>
      </c>
      <c r="E317" s="31" t="e">
        <f>IF(C317="","",VLOOKUP(#REF!,#REF!,8,FALSE))</f>
        <v>#REF!</v>
      </c>
      <c r="F317" s="7" t="e">
        <f>IF(#REF!="","",#REF!)</f>
        <v>#REF!</v>
      </c>
    </row>
    <row r="318" spans="1:6" hidden="1" x14ac:dyDescent="0.25">
      <c r="A318" s="16" t="e">
        <f>INDEX($D$23:$D$745,MATCH(ROWS($A$1:A295),$B$23:$B$740,0))</f>
        <v>#N/A</v>
      </c>
      <c r="B318" s="25">
        <f>(COUNTIF($D$23:D318,D318)=1)*1+B317</f>
        <v>1</v>
      </c>
      <c r="C31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8" s="25" t="e">
        <f>IF(C318="","",#REF!)</f>
        <v>#REF!</v>
      </c>
      <c r="E318" s="31" t="e">
        <f>IF(C318="","",VLOOKUP(#REF!,#REF!,8,FALSE))</f>
        <v>#REF!</v>
      </c>
      <c r="F318" s="7" t="e">
        <f>IF(#REF!="","",#REF!)</f>
        <v>#REF!</v>
      </c>
    </row>
    <row r="319" spans="1:6" hidden="1" x14ac:dyDescent="0.25">
      <c r="A319" s="16" t="e">
        <f>INDEX($D$23:$D$745,MATCH(ROWS($A$1:A296),$B$23:$B$740,0))</f>
        <v>#N/A</v>
      </c>
      <c r="B319" s="25">
        <f>(COUNTIF($D$23:D319,D319)=1)*1+B318</f>
        <v>1</v>
      </c>
      <c r="C31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19" s="25" t="e">
        <f>IF(C319="","",#REF!)</f>
        <v>#REF!</v>
      </c>
      <c r="E319" s="31" t="e">
        <f>IF(C319="","",VLOOKUP(#REF!,#REF!,8,FALSE))</f>
        <v>#REF!</v>
      </c>
      <c r="F319" s="7" t="e">
        <f>IF(#REF!="","",#REF!)</f>
        <v>#REF!</v>
      </c>
    </row>
    <row r="320" spans="1:6" hidden="1" x14ac:dyDescent="0.25">
      <c r="A320" s="16" t="e">
        <f>INDEX($D$23:$D$745,MATCH(ROWS($A$1:A297),$B$23:$B$740,0))</f>
        <v>#N/A</v>
      </c>
      <c r="B320" s="25">
        <f>(COUNTIF($D$23:D320,D320)=1)*1+B319</f>
        <v>1</v>
      </c>
      <c r="C32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0" s="25" t="e">
        <f>IF(C320="","",#REF!)</f>
        <v>#REF!</v>
      </c>
      <c r="E320" s="31" t="e">
        <f>IF(C320="","",VLOOKUP(#REF!,#REF!,8,FALSE))</f>
        <v>#REF!</v>
      </c>
      <c r="F320" s="7" t="e">
        <f>IF(#REF!="","",#REF!)</f>
        <v>#REF!</v>
      </c>
    </row>
    <row r="321" spans="1:6" hidden="1" x14ac:dyDescent="0.25">
      <c r="A321" s="16" t="e">
        <f>INDEX($D$23:$D$745,MATCH(ROWS($A$1:A298),$B$23:$B$740,0))</f>
        <v>#N/A</v>
      </c>
      <c r="B321" s="25">
        <f>(COUNTIF($D$23:D321,D321)=1)*1+B320</f>
        <v>1</v>
      </c>
      <c r="C32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1" s="25" t="e">
        <f>IF(C321="","",#REF!)</f>
        <v>#REF!</v>
      </c>
      <c r="E321" s="31" t="e">
        <f>IF(C321="","",VLOOKUP(#REF!,#REF!,8,FALSE))</f>
        <v>#REF!</v>
      </c>
      <c r="F321" s="7" t="e">
        <f>IF(#REF!="","",#REF!)</f>
        <v>#REF!</v>
      </c>
    </row>
    <row r="322" spans="1:6" hidden="1" x14ac:dyDescent="0.25">
      <c r="A322" s="16" t="e">
        <f>INDEX($D$23:$D$745,MATCH(ROWS($A$1:A299),$B$23:$B$740,0))</f>
        <v>#N/A</v>
      </c>
      <c r="B322" s="25">
        <f>(COUNTIF($D$23:D322,D322)=1)*1+B321</f>
        <v>1</v>
      </c>
      <c r="C32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2" s="25" t="e">
        <f>IF(C322="","",#REF!)</f>
        <v>#REF!</v>
      </c>
      <c r="E322" s="31" t="e">
        <f>IF(C322="","",VLOOKUP(#REF!,#REF!,8,FALSE))</f>
        <v>#REF!</v>
      </c>
      <c r="F322" s="7" t="e">
        <f>IF(#REF!="","",#REF!)</f>
        <v>#REF!</v>
      </c>
    </row>
    <row r="323" spans="1:6" hidden="1" x14ac:dyDescent="0.25">
      <c r="A323" s="16" t="e">
        <f>INDEX($D$23:$D$745,MATCH(ROWS($A$1:A300),$B$23:$B$740,0))</f>
        <v>#N/A</v>
      </c>
      <c r="B323" s="25">
        <f>(COUNTIF($D$23:D323,D323)=1)*1+B322</f>
        <v>1</v>
      </c>
      <c r="C32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3" s="25" t="e">
        <f>IF(C323="","",#REF!)</f>
        <v>#REF!</v>
      </c>
      <c r="E323" s="31" t="e">
        <f>IF(C323="","",VLOOKUP(#REF!,#REF!,8,FALSE))</f>
        <v>#REF!</v>
      </c>
      <c r="F323" s="7" t="e">
        <f>IF(#REF!="","",#REF!)</f>
        <v>#REF!</v>
      </c>
    </row>
    <row r="324" spans="1:6" hidden="1" x14ac:dyDescent="0.25">
      <c r="A324" s="16" t="e">
        <f>INDEX($D$23:$D$745,MATCH(ROWS($A$1:A301),$B$23:$B$740,0))</f>
        <v>#N/A</v>
      </c>
      <c r="B324" s="25">
        <f>(COUNTIF($D$23:D324,D324)=1)*1+B323</f>
        <v>1</v>
      </c>
      <c r="C32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4" s="25" t="e">
        <f>IF(C324="","",#REF!)</f>
        <v>#REF!</v>
      </c>
      <c r="E324" s="31" t="e">
        <f>IF(C324="","",VLOOKUP(#REF!,#REF!,8,FALSE))</f>
        <v>#REF!</v>
      </c>
      <c r="F324" s="7" t="e">
        <f>IF(#REF!="","",#REF!)</f>
        <v>#REF!</v>
      </c>
    </row>
    <row r="325" spans="1:6" hidden="1" x14ac:dyDescent="0.25">
      <c r="A325" s="16" t="e">
        <f>INDEX($D$23:$D$745,MATCH(ROWS($A$1:A302),$B$23:$B$740,0))</f>
        <v>#N/A</v>
      </c>
      <c r="B325" s="25">
        <f>(COUNTIF($D$23:D325,D325)=1)*1+B324</f>
        <v>1</v>
      </c>
      <c r="C32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5" s="25" t="e">
        <f>IF(C325="","",#REF!)</f>
        <v>#REF!</v>
      </c>
      <c r="E325" s="31" t="e">
        <f>IF(C325="","",VLOOKUP(#REF!,#REF!,8,FALSE))</f>
        <v>#REF!</v>
      </c>
      <c r="F325" s="7" t="e">
        <f>IF(#REF!="","",#REF!)</f>
        <v>#REF!</v>
      </c>
    </row>
    <row r="326" spans="1:6" hidden="1" x14ac:dyDescent="0.25">
      <c r="A326" s="16" t="e">
        <f>INDEX($D$23:$D$745,MATCH(ROWS($A$1:A303),$B$23:$B$740,0))</f>
        <v>#N/A</v>
      </c>
      <c r="B326" s="25">
        <f>(COUNTIF($D$23:D326,D326)=1)*1+B325</f>
        <v>1</v>
      </c>
      <c r="C32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6" s="25" t="e">
        <f>IF(C326="","",#REF!)</f>
        <v>#REF!</v>
      </c>
      <c r="E326" s="31" t="e">
        <f>IF(C326="","",VLOOKUP(#REF!,#REF!,8,FALSE))</f>
        <v>#REF!</v>
      </c>
      <c r="F326" s="7" t="e">
        <f>IF(#REF!="","",#REF!)</f>
        <v>#REF!</v>
      </c>
    </row>
    <row r="327" spans="1:6" hidden="1" x14ac:dyDescent="0.25">
      <c r="A327" s="16" t="e">
        <f>INDEX($D$23:$D$745,MATCH(ROWS($A$1:A304),$B$23:$B$740,0))</f>
        <v>#N/A</v>
      </c>
      <c r="B327" s="25">
        <f>(COUNTIF($D$23:D327,D327)=1)*1+B326</f>
        <v>1</v>
      </c>
      <c r="C32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7" s="25" t="e">
        <f>IF(C327="","",#REF!)</f>
        <v>#REF!</v>
      </c>
      <c r="E327" s="31" t="e">
        <f>IF(C327="","",VLOOKUP(#REF!,#REF!,8,FALSE))</f>
        <v>#REF!</v>
      </c>
      <c r="F327" s="7" t="e">
        <f>IF(#REF!="","",#REF!)</f>
        <v>#REF!</v>
      </c>
    </row>
    <row r="328" spans="1:6" hidden="1" x14ac:dyDescent="0.25">
      <c r="A328" s="16" t="e">
        <f>INDEX($D$23:$D$745,MATCH(ROWS($A$1:A305),$B$23:$B$740,0))</f>
        <v>#N/A</v>
      </c>
      <c r="B328" s="25">
        <f>(COUNTIF($D$23:D328,D328)=1)*1+B327</f>
        <v>1</v>
      </c>
      <c r="C32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8" s="25" t="e">
        <f>IF(C328="","",#REF!)</f>
        <v>#REF!</v>
      </c>
      <c r="E328" s="31" t="e">
        <f>IF(C328="","",VLOOKUP(#REF!,#REF!,8,FALSE))</f>
        <v>#REF!</v>
      </c>
      <c r="F328" s="7" t="e">
        <f>IF(#REF!="","",#REF!)</f>
        <v>#REF!</v>
      </c>
    </row>
    <row r="329" spans="1:6" hidden="1" x14ac:dyDescent="0.25">
      <c r="A329" s="16" t="e">
        <f>INDEX($D$23:$D$745,MATCH(ROWS($A$1:A306),$B$23:$B$740,0))</f>
        <v>#N/A</v>
      </c>
      <c r="B329" s="25">
        <f>(COUNTIF($D$23:D329,D329)=1)*1+B328</f>
        <v>1</v>
      </c>
      <c r="C32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29" s="25" t="e">
        <f>IF(C329="","",#REF!)</f>
        <v>#REF!</v>
      </c>
      <c r="E329" s="31" t="e">
        <f>IF(C329="","",VLOOKUP(#REF!,#REF!,8,FALSE))</f>
        <v>#REF!</v>
      </c>
      <c r="F329" s="7" t="e">
        <f>IF(#REF!="","",#REF!)</f>
        <v>#REF!</v>
      </c>
    </row>
    <row r="330" spans="1:6" hidden="1" x14ac:dyDescent="0.25">
      <c r="A330" s="16" t="e">
        <f>INDEX($D$23:$D$745,MATCH(ROWS($A$1:A307),$B$23:$B$740,0))</f>
        <v>#N/A</v>
      </c>
      <c r="B330" s="25">
        <f>(COUNTIF($D$23:D330,D330)=1)*1+B329</f>
        <v>1</v>
      </c>
      <c r="C33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0" s="25" t="e">
        <f>IF(C330="","",#REF!)</f>
        <v>#REF!</v>
      </c>
      <c r="E330" s="31" t="e">
        <f>IF(C330="","",VLOOKUP(#REF!,#REF!,8,FALSE))</f>
        <v>#REF!</v>
      </c>
      <c r="F330" s="7" t="e">
        <f>IF(#REF!="","",#REF!)</f>
        <v>#REF!</v>
      </c>
    </row>
    <row r="331" spans="1:6" hidden="1" x14ac:dyDescent="0.25">
      <c r="A331" s="16" t="e">
        <f>INDEX($D$23:$D$745,MATCH(ROWS($A$1:A308),$B$23:$B$740,0))</f>
        <v>#N/A</v>
      </c>
      <c r="B331" s="25">
        <f>(COUNTIF($D$23:D331,D331)=1)*1+B330</f>
        <v>1</v>
      </c>
      <c r="C33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1" s="25" t="e">
        <f>IF(C331="","",#REF!)</f>
        <v>#REF!</v>
      </c>
      <c r="E331" s="31" t="e">
        <f>IF(C331="","",VLOOKUP(#REF!,#REF!,8,FALSE))</f>
        <v>#REF!</v>
      </c>
      <c r="F331" s="7" t="e">
        <f>IF(#REF!="","",#REF!)</f>
        <v>#REF!</v>
      </c>
    </row>
    <row r="332" spans="1:6" hidden="1" x14ac:dyDescent="0.25">
      <c r="A332" s="16" t="e">
        <f>INDEX($D$23:$D$745,MATCH(ROWS($A$1:A309),$B$23:$B$740,0))</f>
        <v>#N/A</v>
      </c>
      <c r="B332" s="25">
        <f>(COUNTIF($D$23:D332,D332)=1)*1+B331</f>
        <v>1</v>
      </c>
      <c r="C33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2" s="25" t="e">
        <f>IF(C332="","",#REF!)</f>
        <v>#REF!</v>
      </c>
      <c r="E332" s="31" t="e">
        <f>IF(C332="","",VLOOKUP(#REF!,#REF!,8,FALSE))</f>
        <v>#REF!</v>
      </c>
      <c r="F332" s="7" t="e">
        <f>IF(#REF!="","",#REF!)</f>
        <v>#REF!</v>
      </c>
    </row>
    <row r="333" spans="1:6" hidden="1" x14ac:dyDescent="0.25">
      <c r="A333" s="16" t="e">
        <f>INDEX($D$23:$D$745,MATCH(ROWS($A$1:A310),$B$23:$B$740,0))</f>
        <v>#N/A</v>
      </c>
      <c r="B333" s="25">
        <f>(COUNTIF($D$23:D333,D333)=1)*1+B332</f>
        <v>1</v>
      </c>
      <c r="C33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3" s="25" t="e">
        <f>IF(C333="","",#REF!)</f>
        <v>#REF!</v>
      </c>
      <c r="E333" s="31" t="e">
        <f>IF(C333="","",VLOOKUP(#REF!,#REF!,8,FALSE))</f>
        <v>#REF!</v>
      </c>
      <c r="F333" s="7" t="e">
        <f>IF(#REF!="","",#REF!)</f>
        <v>#REF!</v>
      </c>
    </row>
    <row r="334" spans="1:6" hidden="1" x14ac:dyDescent="0.25">
      <c r="A334" s="16" t="e">
        <f>INDEX($D$23:$D$745,MATCH(ROWS($A$1:A311),$B$23:$B$740,0))</f>
        <v>#N/A</v>
      </c>
      <c r="B334" s="25">
        <f>(COUNTIF($D$23:D334,D334)=1)*1+B333</f>
        <v>1</v>
      </c>
      <c r="C33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4" s="25" t="e">
        <f>IF(C334="","",#REF!)</f>
        <v>#REF!</v>
      </c>
      <c r="E334" s="31" t="e">
        <f>IF(C334="","",VLOOKUP(#REF!,#REF!,8,FALSE))</f>
        <v>#REF!</v>
      </c>
      <c r="F334" s="7" t="e">
        <f>IF(#REF!="","",#REF!)</f>
        <v>#REF!</v>
      </c>
    </row>
    <row r="335" spans="1:6" hidden="1" x14ac:dyDescent="0.25">
      <c r="A335" s="16" t="e">
        <f>INDEX($D$23:$D$745,MATCH(ROWS($A$1:A312),$B$23:$B$740,0))</f>
        <v>#N/A</v>
      </c>
      <c r="B335" s="25">
        <f>(COUNTIF($D$23:D335,D335)=1)*1+B334</f>
        <v>1</v>
      </c>
      <c r="C33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5" s="25" t="e">
        <f>IF(C335="","",#REF!)</f>
        <v>#REF!</v>
      </c>
      <c r="E335" s="31" t="e">
        <f>IF(C335="","",VLOOKUP(#REF!,#REF!,8,FALSE))</f>
        <v>#REF!</v>
      </c>
      <c r="F335" s="7" t="e">
        <f>IF(#REF!="","",#REF!)</f>
        <v>#REF!</v>
      </c>
    </row>
    <row r="336" spans="1:6" hidden="1" x14ac:dyDescent="0.25">
      <c r="A336" s="16" t="e">
        <f>INDEX($D$23:$D$745,MATCH(ROWS($A$1:A313),$B$23:$B$740,0))</f>
        <v>#N/A</v>
      </c>
      <c r="B336" s="25">
        <f>(COUNTIF($D$23:D336,D336)=1)*1+B335</f>
        <v>1</v>
      </c>
      <c r="C33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6" s="25" t="e">
        <f>IF(C336="","",#REF!)</f>
        <v>#REF!</v>
      </c>
      <c r="E336" s="31" t="e">
        <f>IF(C336="","",VLOOKUP(#REF!,#REF!,8,FALSE))</f>
        <v>#REF!</v>
      </c>
      <c r="F336" s="7" t="e">
        <f>IF(#REF!="","",#REF!)</f>
        <v>#REF!</v>
      </c>
    </row>
    <row r="337" spans="1:6" hidden="1" x14ac:dyDescent="0.25">
      <c r="A337" s="16" t="e">
        <f>INDEX($D$23:$D$745,MATCH(ROWS($A$1:A314),$B$23:$B$740,0))</f>
        <v>#N/A</v>
      </c>
      <c r="B337" s="25">
        <f>(COUNTIF($D$23:D337,D337)=1)*1+B336</f>
        <v>1</v>
      </c>
      <c r="C33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7" s="25" t="e">
        <f>IF(C337="","",#REF!)</f>
        <v>#REF!</v>
      </c>
      <c r="E337" s="31" t="e">
        <f>IF(C337="","",VLOOKUP(#REF!,#REF!,8,FALSE))</f>
        <v>#REF!</v>
      </c>
      <c r="F337" s="7" t="e">
        <f>IF(#REF!="","",#REF!)</f>
        <v>#REF!</v>
      </c>
    </row>
    <row r="338" spans="1:6" hidden="1" x14ac:dyDescent="0.25">
      <c r="A338" s="16" t="e">
        <f>INDEX($D$23:$D$745,MATCH(ROWS($A$1:A315),$B$23:$B$740,0))</f>
        <v>#N/A</v>
      </c>
      <c r="B338" s="25">
        <f>(COUNTIF($D$23:D338,D338)=1)*1+B337</f>
        <v>1</v>
      </c>
      <c r="C33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8" s="25" t="e">
        <f>IF(C338="","",#REF!)</f>
        <v>#REF!</v>
      </c>
      <c r="E338" s="31" t="e">
        <f>IF(C338="","",VLOOKUP(#REF!,#REF!,8,FALSE))</f>
        <v>#REF!</v>
      </c>
      <c r="F338" s="7" t="e">
        <f>IF(#REF!="","",#REF!)</f>
        <v>#REF!</v>
      </c>
    </row>
    <row r="339" spans="1:6" hidden="1" x14ac:dyDescent="0.25">
      <c r="A339" s="16" t="e">
        <f>INDEX($D$23:$D$745,MATCH(ROWS($A$1:A316),$B$23:$B$740,0))</f>
        <v>#N/A</v>
      </c>
      <c r="B339" s="25">
        <f>(COUNTIF($D$23:D339,D339)=1)*1+B338</f>
        <v>1</v>
      </c>
      <c r="C33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39" s="25" t="e">
        <f>IF(C339="","",#REF!)</f>
        <v>#REF!</v>
      </c>
      <c r="E339" s="31" t="e">
        <f>IF(C339="","",VLOOKUP(#REF!,#REF!,8,FALSE))</f>
        <v>#REF!</v>
      </c>
      <c r="F339" s="7" t="e">
        <f>IF(#REF!="","",#REF!)</f>
        <v>#REF!</v>
      </c>
    </row>
    <row r="340" spans="1:6" hidden="1" x14ac:dyDescent="0.25">
      <c r="A340" s="16" t="e">
        <f>INDEX($D$23:$D$745,MATCH(ROWS($A$1:A317),$B$23:$B$740,0))</f>
        <v>#N/A</v>
      </c>
      <c r="B340" s="25">
        <f>(COUNTIF($D$23:D340,D340)=1)*1+B339</f>
        <v>1</v>
      </c>
      <c r="C34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0" s="25" t="e">
        <f>IF(C340="","",#REF!)</f>
        <v>#REF!</v>
      </c>
      <c r="E340" s="31" t="e">
        <f>IF(C340="","",VLOOKUP(#REF!,#REF!,8,FALSE))</f>
        <v>#REF!</v>
      </c>
      <c r="F340" s="7" t="e">
        <f>IF(#REF!="","",#REF!)</f>
        <v>#REF!</v>
      </c>
    </row>
    <row r="341" spans="1:6" hidden="1" x14ac:dyDescent="0.25">
      <c r="A341" s="16" t="e">
        <f>INDEX($D$23:$D$745,MATCH(ROWS($A$1:A318),$B$23:$B$740,0))</f>
        <v>#N/A</v>
      </c>
      <c r="B341" s="25">
        <f>(COUNTIF($D$23:D341,D341)=1)*1+B340</f>
        <v>1</v>
      </c>
      <c r="C34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1" s="25" t="e">
        <f>IF(C341="","",#REF!)</f>
        <v>#REF!</v>
      </c>
      <c r="E341" s="31" t="e">
        <f>IF(C341="","",VLOOKUP(#REF!,#REF!,8,FALSE))</f>
        <v>#REF!</v>
      </c>
      <c r="F341" s="7" t="e">
        <f>IF(#REF!="","",#REF!)</f>
        <v>#REF!</v>
      </c>
    </row>
    <row r="342" spans="1:6" hidden="1" x14ac:dyDescent="0.25">
      <c r="A342" s="16" t="e">
        <f>INDEX($D$23:$D$745,MATCH(ROWS($A$1:A319),$B$23:$B$740,0))</f>
        <v>#N/A</v>
      </c>
      <c r="B342" s="25">
        <f>(COUNTIF($D$23:D342,D342)=1)*1+B341</f>
        <v>1</v>
      </c>
      <c r="C34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2" s="25" t="e">
        <f>IF(C342="","",#REF!)</f>
        <v>#REF!</v>
      </c>
      <c r="E342" s="31" t="e">
        <f>IF(C342="","",VLOOKUP(#REF!,#REF!,8,FALSE))</f>
        <v>#REF!</v>
      </c>
      <c r="F342" s="7" t="e">
        <f>IF(#REF!="","",#REF!)</f>
        <v>#REF!</v>
      </c>
    </row>
    <row r="343" spans="1:6" hidden="1" x14ac:dyDescent="0.25">
      <c r="A343" s="16" t="e">
        <f>INDEX($D$23:$D$745,MATCH(ROWS($A$1:A320),$B$23:$B$740,0))</f>
        <v>#N/A</v>
      </c>
      <c r="B343" s="25">
        <f>(COUNTIF($D$23:D343,D343)=1)*1+B342</f>
        <v>1</v>
      </c>
      <c r="C34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3" s="25" t="e">
        <f>IF(C343="","",#REF!)</f>
        <v>#REF!</v>
      </c>
      <c r="E343" s="31" t="e">
        <f>IF(C343="","",VLOOKUP(#REF!,#REF!,8,FALSE))</f>
        <v>#REF!</v>
      </c>
      <c r="F343" s="7" t="e">
        <f>IF(#REF!="","",#REF!)</f>
        <v>#REF!</v>
      </c>
    </row>
    <row r="344" spans="1:6" hidden="1" x14ac:dyDescent="0.25">
      <c r="A344" s="16" t="e">
        <f>INDEX($D$23:$D$745,MATCH(ROWS($A$1:A321),$B$23:$B$740,0))</f>
        <v>#N/A</v>
      </c>
      <c r="B344" s="25">
        <f>(COUNTIF($D$23:D344,D344)=1)*1+B343</f>
        <v>1</v>
      </c>
      <c r="C34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4" s="25" t="e">
        <f>IF(C344="","",#REF!)</f>
        <v>#REF!</v>
      </c>
      <c r="E344" s="31" t="e">
        <f>IF(C344="","",VLOOKUP(#REF!,#REF!,8,FALSE))</f>
        <v>#REF!</v>
      </c>
      <c r="F344" s="7" t="e">
        <f>IF(#REF!="","",#REF!)</f>
        <v>#REF!</v>
      </c>
    </row>
    <row r="345" spans="1:6" hidden="1" x14ac:dyDescent="0.25">
      <c r="A345" s="16" t="str">
        <f>IFERROR(INDEX($D$23:$D$745,MATCH(ROWS($A$1:A323),$B$22:$B$740,0)),"")</f>
        <v/>
      </c>
      <c r="B345" s="25">
        <f>(COUNTIF($D$23:D345,D345)=1)*1+B344</f>
        <v>1</v>
      </c>
      <c r="C34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5" s="25" t="e">
        <f>IF(C345="","",#REF!)</f>
        <v>#REF!</v>
      </c>
      <c r="E345" s="31" t="e">
        <f>IF(C345="","",VLOOKUP(#REF!,#REF!,8,FALSE))</f>
        <v>#REF!</v>
      </c>
      <c r="F345" s="7" t="e">
        <f>IF(#REF!="","",#REF!)</f>
        <v>#REF!</v>
      </c>
    </row>
    <row r="346" spans="1:6" hidden="1" x14ac:dyDescent="0.25">
      <c r="A346" s="16" t="str">
        <f>IFERROR(INDEX($D$23:$D$745,MATCH(ROWS($A$1:A324),$B$22:$B$740,0)),"")</f>
        <v/>
      </c>
      <c r="B346" s="25">
        <f>(COUNTIF($D$23:D346,D346)=1)*1+B345</f>
        <v>1</v>
      </c>
      <c r="C34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6" s="25" t="e">
        <f>IF(C346="","",#REF!)</f>
        <v>#REF!</v>
      </c>
      <c r="E346" s="31" t="e">
        <f>IF(C346="","",VLOOKUP(#REF!,#REF!,8,FALSE))</f>
        <v>#REF!</v>
      </c>
      <c r="F346" s="7" t="e">
        <f>IF(#REF!="","",#REF!)</f>
        <v>#REF!</v>
      </c>
    </row>
    <row r="347" spans="1:6" hidden="1" x14ac:dyDescent="0.25">
      <c r="A347" s="16" t="str">
        <f>IFERROR(INDEX($D$23:$D$745,MATCH(ROWS($A$1:A325),$B$22:$B$740,0)),"")</f>
        <v/>
      </c>
      <c r="B347" s="25">
        <f>(COUNTIF($D$23:D347,D347)=1)*1+B346</f>
        <v>1</v>
      </c>
      <c r="C34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7" s="25" t="e">
        <f>IF(C347="","",#REF!)</f>
        <v>#REF!</v>
      </c>
      <c r="E347" s="31" t="e">
        <f>IF(C347="","",VLOOKUP(#REF!,#REF!,8,FALSE))</f>
        <v>#REF!</v>
      </c>
      <c r="F347" s="7" t="e">
        <f>IF(#REF!="","",#REF!)</f>
        <v>#REF!</v>
      </c>
    </row>
    <row r="348" spans="1:6" hidden="1" x14ac:dyDescent="0.25">
      <c r="A348" s="16" t="str">
        <f>IFERROR(INDEX($D$23:$D$745,MATCH(ROWS($A$1:A326),$B$22:$B$740,0)),"")</f>
        <v/>
      </c>
      <c r="B348" s="25">
        <f>(COUNTIF($D$23:D348,D348)=1)*1+B347</f>
        <v>1</v>
      </c>
      <c r="C34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8" s="25" t="e">
        <f>IF(C348="","",#REF!)</f>
        <v>#REF!</v>
      </c>
      <c r="E348" s="31" t="e">
        <f>IF(C348="","",VLOOKUP(#REF!,#REF!,8,FALSE))</f>
        <v>#REF!</v>
      </c>
      <c r="F348" s="7" t="e">
        <f>IF(#REF!="","",#REF!)</f>
        <v>#REF!</v>
      </c>
    </row>
    <row r="349" spans="1:6" hidden="1" x14ac:dyDescent="0.25">
      <c r="A349" s="16" t="str">
        <f>IFERROR(INDEX($D$23:$D$745,MATCH(ROWS($A$1:A327),$B$22:$B$740,0)),"")</f>
        <v/>
      </c>
      <c r="B349" s="25">
        <f>(COUNTIF($D$23:D349,D349)=1)*1+B348</f>
        <v>1</v>
      </c>
      <c r="C34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49" s="25" t="e">
        <f>IF(C349="","",#REF!)</f>
        <v>#REF!</v>
      </c>
      <c r="E349" s="31" t="e">
        <f>IF(C349="","",VLOOKUP(#REF!,#REF!,8,FALSE))</f>
        <v>#REF!</v>
      </c>
      <c r="F349" s="7" t="e">
        <f>IF(#REF!="","",#REF!)</f>
        <v>#REF!</v>
      </c>
    </row>
    <row r="350" spans="1:6" hidden="1" x14ac:dyDescent="0.25">
      <c r="A350" s="16" t="str">
        <f>IFERROR(INDEX($D$23:$D$745,MATCH(ROWS($A$1:A328),$B$22:$B$740,0)),"")</f>
        <v/>
      </c>
      <c r="B350" s="25">
        <f>(COUNTIF($D$23:D350,D350)=1)*1+B349</f>
        <v>1</v>
      </c>
      <c r="C35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0" s="25" t="e">
        <f>IF(C350="","",#REF!)</f>
        <v>#REF!</v>
      </c>
      <c r="E350" s="31" t="e">
        <f>IF(C350="","",VLOOKUP(#REF!,#REF!,8,FALSE))</f>
        <v>#REF!</v>
      </c>
      <c r="F350" s="7" t="e">
        <f>IF(#REF!="","",#REF!)</f>
        <v>#REF!</v>
      </c>
    </row>
    <row r="351" spans="1:6" hidden="1" x14ac:dyDescent="0.25">
      <c r="A351" s="16" t="str">
        <f>IFERROR(INDEX($D$23:$D$745,MATCH(ROWS($A$1:A329),$B$22:$B$740,0)),"")</f>
        <v/>
      </c>
      <c r="B351" s="25">
        <f>(COUNTIF($D$23:D351,D351)=1)*1+B350</f>
        <v>1</v>
      </c>
      <c r="C35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1" s="25" t="e">
        <f>IF(C351="","",#REF!)</f>
        <v>#REF!</v>
      </c>
      <c r="E351" s="31" t="e">
        <f>IF(C351="","",VLOOKUP(#REF!,#REF!,8,FALSE))</f>
        <v>#REF!</v>
      </c>
      <c r="F351" s="7" t="e">
        <f>IF(#REF!="","",#REF!)</f>
        <v>#REF!</v>
      </c>
    </row>
    <row r="352" spans="1:6" hidden="1" x14ac:dyDescent="0.25">
      <c r="A352" s="16" t="str">
        <f>IFERROR(INDEX($D$23:$D$745,MATCH(ROWS($A$1:A330),$B$22:$B$740,0)),"")</f>
        <v/>
      </c>
      <c r="B352" s="25">
        <f>(COUNTIF($D$23:D352,D352)=1)*1+B351</f>
        <v>1</v>
      </c>
      <c r="C35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2" s="25" t="e">
        <f>IF(C352="","",#REF!)</f>
        <v>#REF!</v>
      </c>
      <c r="E352" s="31" t="e">
        <f>IF(C352="","",VLOOKUP(#REF!,#REF!,8,FALSE))</f>
        <v>#REF!</v>
      </c>
      <c r="F352" s="7" t="e">
        <f>IF(#REF!="","",#REF!)</f>
        <v>#REF!</v>
      </c>
    </row>
    <row r="353" spans="1:6" hidden="1" x14ac:dyDescent="0.25">
      <c r="A353" s="16" t="str">
        <f>IFERROR(INDEX($D$23:$D$745,MATCH(ROWS($A$1:A331),$B$22:$B$740,0)),"")</f>
        <v/>
      </c>
      <c r="B353" s="25">
        <f>(COUNTIF($D$23:D353,D353)=1)*1+B352</f>
        <v>1</v>
      </c>
      <c r="C35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3" s="25" t="e">
        <f>IF(C353="","",#REF!)</f>
        <v>#REF!</v>
      </c>
      <c r="E353" s="31" t="e">
        <f>IF(C353="","",VLOOKUP(#REF!,#REF!,8,FALSE))</f>
        <v>#REF!</v>
      </c>
      <c r="F353" s="7" t="e">
        <f>IF(#REF!="","",#REF!)</f>
        <v>#REF!</v>
      </c>
    </row>
    <row r="354" spans="1:6" hidden="1" x14ac:dyDescent="0.25">
      <c r="A354" s="16" t="str">
        <f>IFERROR(INDEX($D$23:$D$745,MATCH(ROWS($A$1:A332),$B$22:$B$740,0)),"")</f>
        <v/>
      </c>
      <c r="B354" s="25">
        <f>(COUNTIF($D$23:D354,D354)=1)*1+B353</f>
        <v>1</v>
      </c>
      <c r="C35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4" s="25" t="e">
        <f>IF(C354="","",#REF!)</f>
        <v>#REF!</v>
      </c>
      <c r="E354" s="31" t="e">
        <f>IF(C354="","",VLOOKUP(#REF!,#REF!,8,FALSE))</f>
        <v>#REF!</v>
      </c>
      <c r="F354" s="7" t="e">
        <f>IF(#REF!="","",#REF!)</f>
        <v>#REF!</v>
      </c>
    </row>
    <row r="355" spans="1:6" hidden="1" x14ac:dyDescent="0.25">
      <c r="A355" s="16" t="str">
        <f>IFERROR(INDEX($D$23:$D$745,MATCH(ROWS($A$1:A333),$B$22:$B$740,0)),"")</f>
        <v/>
      </c>
      <c r="B355" s="25">
        <f>(COUNTIF($D$23:D355,D355)=1)*1+B354</f>
        <v>1</v>
      </c>
      <c r="C35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5" s="25" t="e">
        <f>IF(C355="","",#REF!)</f>
        <v>#REF!</v>
      </c>
      <c r="E355" s="31" t="e">
        <f>IF(C355="","",VLOOKUP(#REF!,#REF!,8,FALSE))</f>
        <v>#REF!</v>
      </c>
      <c r="F355" s="7" t="e">
        <f>IF(#REF!="","",#REF!)</f>
        <v>#REF!</v>
      </c>
    </row>
    <row r="356" spans="1:6" hidden="1" x14ac:dyDescent="0.25">
      <c r="A356" s="16" t="str">
        <f>IFERROR(INDEX($D$23:$D$745,MATCH(ROWS($A$1:A334),$B$22:$B$740,0)),"")</f>
        <v/>
      </c>
      <c r="B356" s="25">
        <f>(COUNTIF($D$23:D356,D356)=1)*1+B355</f>
        <v>1</v>
      </c>
      <c r="C35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6" s="25" t="e">
        <f>IF(C356="","",#REF!)</f>
        <v>#REF!</v>
      </c>
      <c r="E356" s="31" t="e">
        <f>IF(C356="","",VLOOKUP(#REF!,#REF!,8,FALSE))</f>
        <v>#REF!</v>
      </c>
      <c r="F356" s="7" t="e">
        <f>IF(#REF!="","",#REF!)</f>
        <v>#REF!</v>
      </c>
    </row>
    <row r="357" spans="1:6" hidden="1" x14ac:dyDescent="0.25">
      <c r="A357" s="16" t="str">
        <f>IFERROR(INDEX($D$23:$D$745,MATCH(ROWS($A$1:A335),$B$22:$B$740,0)),"")</f>
        <v/>
      </c>
      <c r="B357" s="25">
        <f>(COUNTIF($D$23:D357,D357)=1)*1+B356</f>
        <v>1</v>
      </c>
      <c r="C35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7" s="25" t="e">
        <f>IF(C357="","",#REF!)</f>
        <v>#REF!</v>
      </c>
      <c r="E357" s="31" t="e">
        <f>IF(C357="","",VLOOKUP(#REF!,#REF!,8,FALSE))</f>
        <v>#REF!</v>
      </c>
      <c r="F357" s="7" t="e">
        <f>IF(#REF!="","",#REF!)</f>
        <v>#REF!</v>
      </c>
    </row>
    <row r="358" spans="1:6" hidden="1" x14ac:dyDescent="0.25">
      <c r="A358" s="16" t="str">
        <f>IFERROR(INDEX($D$23:$D$745,MATCH(ROWS($A$1:A336),$B$22:$B$740,0)),"")</f>
        <v/>
      </c>
      <c r="B358" s="25">
        <f>(COUNTIF($D$23:D358,D358)=1)*1+B357</f>
        <v>1</v>
      </c>
      <c r="C35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8" s="25" t="e">
        <f>IF(C358="","",#REF!)</f>
        <v>#REF!</v>
      </c>
      <c r="E358" s="31" t="e">
        <f>IF(C358="","",VLOOKUP(#REF!,#REF!,8,FALSE))</f>
        <v>#REF!</v>
      </c>
      <c r="F358" s="7" t="e">
        <f>IF(#REF!="","",#REF!)</f>
        <v>#REF!</v>
      </c>
    </row>
    <row r="359" spans="1:6" hidden="1" x14ac:dyDescent="0.25">
      <c r="A359" s="16" t="str">
        <f>IFERROR(INDEX($D$23:$D$745,MATCH(ROWS($A$1:A337),$B$22:$B$740,0)),"")</f>
        <v/>
      </c>
      <c r="B359" s="25">
        <f>(COUNTIF($D$23:D359,D359)=1)*1+B358</f>
        <v>1</v>
      </c>
      <c r="C35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59" s="25" t="e">
        <f>IF(C359="","",#REF!)</f>
        <v>#REF!</v>
      </c>
      <c r="E359" s="31" t="e">
        <f>IF(C359="","",VLOOKUP(#REF!,#REF!,8,FALSE))</f>
        <v>#REF!</v>
      </c>
      <c r="F359" s="7" t="e">
        <f>IF(#REF!="","",#REF!)</f>
        <v>#REF!</v>
      </c>
    </row>
    <row r="360" spans="1:6" hidden="1" x14ac:dyDescent="0.25">
      <c r="A360" s="16" t="str">
        <f>IFERROR(INDEX($D$23:$D$745,MATCH(ROWS($A$1:A338),$B$22:$B$740,0)),"")</f>
        <v/>
      </c>
      <c r="B360" s="25">
        <f>(COUNTIF($D$23:D360,D360)=1)*1+B359</f>
        <v>1</v>
      </c>
      <c r="C36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0" s="25" t="e">
        <f>IF(C360="","",#REF!)</f>
        <v>#REF!</v>
      </c>
      <c r="E360" s="31" t="e">
        <f>IF(C360="","",VLOOKUP(#REF!,#REF!,8,FALSE))</f>
        <v>#REF!</v>
      </c>
      <c r="F360" s="7" t="e">
        <f>IF(#REF!="","",#REF!)</f>
        <v>#REF!</v>
      </c>
    </row>
    <row r="361" spans="1:6" hidden="1" x14ac:dyDescent="0.25">
      <c r="A361" s="16" t="str">
        <f>IFERROR(INDEX($D$23:$D$745,MATCH(ROWS($A$1:A339),$B$22:$B$740,0)),"")</f>
        <v/>
      </c>
      <c r="B361" s="25">
        <f>(COUNTIF($D$23:D361,D361)=1)*1+B360</f>
        <v>1</v>
      </c>
      <c r="C36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1" s="25" t="e">
        <f>IF(C361="","",#REF!)</f>
        <v>#REF!</v>
      </c>
      <c r="E361" s="31" t="e">
        <f>IF(C361="","",VLOOKUP(#REF!,#REF!,8,FALSE))</f>
        <v>#REF!</v>
      </c>
      <c r="F361" s="7" t="e">
        <f>IF(#REF!="","",#REF!)</f>
        <v>#REF!</v>
      </c>
    </row>
    <row r="362" spans="1:6" hidden="1" x14ac:dyDescent="0.25">
      <c r="A362" s="16" t="str">
        <f>IFERROR(INDEX($D$23:$D$745,MATCH(ROWS($A$1:A340),$B$22:$B$740,0)),"")</f>
        <v/>
      </c>
      <c r="B362" s="25">
        <f>(COUNTIF($D$23:D362,D362)=1)*1+B361</f>
        <v>1</v>
      </c>
      <c r="C36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2" s="25" t="e">
        <f>IF(C362="","",#REF!)</f>
        <v>#REF!</v>
      </c>
      <c r="E362" s="31" t="e">
        <f>IF(C362="","",VLOOKUP(#REF!,#REF!,8,FALSE))</f>
        <v>#REF!</v>
      </c>
      <c r="F362" s="7" t="e">
        <f>IF(#REF!="","",#REF!)</f>
        <v>#REF!</v>
      </c>
    </row>
    <row r="363" spans="1:6" hidden="1" x14ac:dyDescent="0.25">
      <c r="A363" s="16" t="str">
        <f>IFERROR(INDEX($D$23:$D$745,MATCH(ROWS($A$1:A341),$B$22:$B$740,0)),"")</f>
        <v/>
      </c>
      <c r="B363" s="25">
        <f>(COUNTIF($D$23:D363,D363)=1)*1+B362</f>
        <v>1</v>
      </c>
      <c r="C36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3" s="25" t="e">
        <f>IF(C363="","",#REF!)</f>
        <v>#REF!</v>
      </c>
      <c r="E363" s="31" t="e">
        <f>IF(C363="","",VLOOKUP(#REF!,#REF!,8,FALSE))</f>
        <v>#REF!</v>
      </c>
      <c r="F363" s="7" t="e">
        <f>IF(#REF!="","",#REF!)</f>
        <v>#REF!</v>
      </c>
    </row>
    <row r="364" spans="1:6" hidden="1" x14ac:dyDescent="0.25">
      <c r="A364" s="16" t="str">
        <f>IFERROR(INDEX($D$23:$D$745,MATCH(ROWS($A$1:A342),$B$22:$B$740,0)),"")</f>
        <v/>
      </c>
      <c r="B364" s="25">
        <f>(COUNTIF($D$23:D364,D364)=1)*1+B363</f>
        <v>1</v>
      </c>
      <c r="C36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4" s="25" t="e">
        <f>IF(C364="","",#REF!)</f>
        <v>#REF!</v>
      </c>
      <c r="E364" s="31" t="e">
        <f>IF(C364="","",VLOOKUP(#REF!,#REF!,8,FALSE))</f>
        <v>#REF!</v>
      </c>
      <c r="F364" s="7" t="e">
        <f>IF(#REF!="","",#REF!)</f>
        <v>#REF!</v>
      </c>
    </row>
    <row r="365" spans="1:6" hidden="1" x14ac:dyDescent="0.25">
      <c r="A365" s="16" t="str">
        <f>IFERROR(INDEX($D$23:$D$745,MATCH(ROWS($A$1:A343),$B$22:$B$740,0)),"")</f>
        <v/>
      </c>
      <c r="B365" s="25">
        <f>(COUNTIF($D$23:D365,D365)=1)*1+B364</f>
        <v>1</v>
      </c>
      <c r="C36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5" s="25" t="e">
        <f>IF(C365="","",#REF!)</f>
        <v>#REF!</v>
      </c>
      <c r="E365" s="31" t="e">
        <f>IF(C365="","",VLOOKUP(#REF!,#REF!,8,FALSE))</f>
        <v>#REF!</v>
      </c>
      <c r="F365" s="7" t="e">
        <f>IF(#REF!="","",#REF!)</f>
        <v>#REF!</v>
      </c>
    </row>
    <row r="366" spans="1:6" hidden="1" x14ac:dyDescent="0.25">
      <c r="A366" s="16" t="str">
        <f>IFERROR(INDEX($D$23:$D$745,MATCH(ROWS($A$1:A344),$B$22:$B$740,0)),"")</f>
        <v/>
      </c>
      <c r="B366" s="25">
        <f>(COUNTIF($D$23:D366,D366)=1)*1+B365</f>
        <v>1</v>
      </c>
      <c r="C36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6" s="25" t="e">
        <f>IF(C366="","",#REF!)</f>
        <v>#REF!</v>
      </c>
      <c r="E366" s="31" t="e">
        <f>IF(C366="","",VLOOKUP(#REF!,#REF!,8,FALSE))</f>
        <v>#REF!</v>
      </c>
      <c r="F366" s="7" t="e">
        <f>IF(#REF!="","",#REF!)</f>
        <v>#REF!</v>
      </c>
    </row>
    <row r="367" spans="1:6" hidden="1" x14ac:dyDescent="0.25">
      <c r="A367" s="16" t="str">
        <f>IFERROR(INDEX($D$23:$D$745,MATCH(ROWS($A$1:A345),$B$22:$B$740,0)),"")</f>
        <v/>
      </c>
      <c r="B367" s="25">
        <f>(COUNTIF($D$23:D367,D367)=1)*1+B366</f>
        <v>1</v>
      </c>
      <c r="C36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7" s="25" t="e">
        <f>IF(C367="","",#REF!)</f>
        <v>#REF!</v>
      </c>
      <c r="E367" s="31" t="e">
        <f>IF(C367="","",VLOOKUP(#REF!,#REF!,8,FALSE))</f>
        <v>#REF!</v>
      </c>
      <c r="F367" s="7" t="e">
        <f>IF(#REF!="","",#REF!)</f>
        <v>#REF!</v>
      </c>
    </row>
    <row r="368" spans="1:6" hidden="1" x14ac:dyDescent="0.25">
      <c r="A368" s="16" t="str">
        <f>IFERROR(INDEX($D$23:$D$745,MATCH(ROWS($A$1:A346),$B$22:$B$740,0)),"")</f>
        <v/>
      </c>
      <c r="B368" s="25">
        <f>(COUNTIF($D$23:D368,D368)=1)*1+B367</f>
        <v>1</v>
      </c>
      <c r="C36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8" s="25" t="e">
        <f>IF(C368="","",#REF!)</f>
        <v>#REF!</v>
      </c>
      <c r="E368" s="31" t="e">
        <f>IF(C368="","",VLOOKUP(#REF!,#REF!,8,FALSE))</f>
        <v>#REF!</v>
      </c>
      <c r="F368" s="7" t="e">
        <f>IF(#REF!="","",#REF!)</f>
        <v>#REF!</v>
      </c>
    </row>
    <row r="369" spans="1:6" hidden="1" x14ac:dyDescent="0.25">
      <c r="A369" s="16" t="str">
        <f>IFERROR(INDEX($D$23:$D$745,MATCH(ROWS($A$1:A347),$B$22:$B$740,0)),"")</f>
        <v/>
      </c>
      <c r="B369" s="25">
        <f>(COUNTIF($D$23:D369,D369)=1)*1+B368</f>
        <v>1</v>
      </c>
      <c r="C36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69" s="25" t="e">
        <f>IF(C369="","",#REF!)</f>
        <v>#REF!</v>
      </c>
      <c r="E369" s="31" t="e">
        <f>IF(C369="","",VLOOKUP(#REF!,#REF!,8,FALSE))</f>
        <v>#REF!</v>
      </c>
      <c r="F369" s="7" t="e">
        <f>IF(#REF!="","",#REF!)</f>
        <v>#REF!</v>
      </c>
    </row>
    <row r="370" spans="1:6" hidden="1" x14ac:dyDescent="0.25">
      <c r="A370" s="16" t="str">
        <f>IFERROR(INDEX($D$23:$D$745,MATCH(ROWS($A$1:A348),$B$22:$B$740,0)),"")</f>
        <v/>
      </c>
      <c r="B370" s="25">
        <f>(COUNTIF($D$23:D370,D370)=1)*1+B369</f>
        <v>1</v>
      </c>
      <c r="C37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0" s="25" t="e">
        <f>IF(C370="","",#REF!)</f>
        <v>#REF!</v>
      </c>
      <c r="E370" s="31" t="e">
        <f>IF(C370="","",VLOOKUP(#REF!,#REF!,8,FALSE))</f>
        <v>#REF!</v>
      </c>
      <c r="F370" s="7" t="e">
        <f>IF(#REF!="","",#REF!)</f>
        <v>#REF!</v>
      </c>
    </row>
    <row r="371" spans="1:6" hidden="1" x14ac:dyDescent="0.25">
      <c r="A371" s="16" t="str">
        <f>IFERROR(INDEX($D$23:$D$745,MATCH(ROWS($A$1:A349),$B$22:$B$740,0)),"")</f>
        <v/>
      </c>
      <c r="B371" s="25">
        <f>(COUNTIF($D$23:D371,D371)=1)*1+B370</f>
        <v>1</v>
      </c>
      <c r="C37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1" s="25" t="e">
        <f>IF(C371="","",#REF!)</f>
        <v>#REF!</v>
      </c>
      <c r="E371" s="31" t="e">
        <f>IF(C371="","",VLOOKUP(#REF!,#REF!,8,FALSE))</f>
        <v>#REF!</v>
      </c>
      <c r="F371" s="7" t="e">
        <f>IF(#REF!="","",#REF!)</f>
        <v>#REF!</v>
      </c>
    </row>
    <row r="372" spans="1:6" hidden="1" x14ac:dyDescent="0.25">
      <c r="A372" s="16" t="str">
        <f>IFERROR(INDEX($D$23:$D$745,MATCH(ROWS($A$1:A350),$B$22:$B$740,0)),"")</f>
        <v/>
      </c>
      <c r="B372" s="25">
        <f>(COUNTIF($D$23:D372,D372)=1)*1+B371</f>
        <v>1</v>
      </c>
      <c r="C37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2" s="25" t="e">
        <f>IF(C372="","",#REF!)</f>
        <v>#REF!</v>
      </c>
      <c r="E372" s="31" t="e">
        <f>IF(C372="","",VLOOKUP(#REF!,#REF!,8,FALSE))</f>
        <v>#REF!</v>
      </c>
      <c r="F372" s="7" t="e">
        <f>IF(#REF!="","",#REF!)</f>
        <v>#REF!</v>
      </c>
    </row>
    <row r="373" spans="1:6" hidden="1" x14ac:dyDescent="0.25">
      <c r="A373" s="16" t="str">
        <f>IFERROR(INDEX($D$23:$D$745,MATCH(ROWS($A$1:A351),$B$22:$B$740,0)),"")</f>
        <v/>
      </c>
      <c r="B373" s="25">
        <f>(COUNTIF($D$23:D373,D373)=1)*1+B372</f>
        <v>1</v>
      </c>
      <c r="C37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3" s="25" t="e">
        <f>IF(C373="","",#REF!)</f>
        <v>#REF!</v>
      </c>
      <c r="E373" s="31" t="e">
        <f>IF(C373="","",VLOOKUP(#REF!,#REF!,8,FALSE))</f>
        <v>#REF!</v>
      </c>
      <c r="F373" s="7" t="e">
        <f>IF(#REF!="","",#REF!)</f>
        <v>#REF!</v>
      </c>
    </row>
    <row r="374" spans="1:6" hidden="1" x14ac:dyDescent="0.25">
      <c r="A374" s="16" t="str">
        <f>IFERROR(INDEX($D$23:$D$745,MATCH(ROWS($A$1:A352),$B$22:$B$740,0)),"")</f>
        <v/>
      </c>
      <c r="B374" s="25">
        <f>(COUNTIF($D$23:D374,D374)=1)*1+B373</f>
        <v>1</v>
      </c>
      <c r="C37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4" s="25" t="e">
        <f>IF(C374="","",#REF!)</f>
        <v>#REF!</v>
      </c>
      <c r="E374" s="31" t="e">
        <f>IF(C374="","",VLOOKUP(#REF!,#REF!,8,FALSE))</f>
        <v>#REF!</v>
      </c>
      <c r="F374" s="7" t="e">
        <f>IF(#REF!="","",#REF!)</f>
        <v>#REF!</v>
      </c>
    </row>
    <row r="375" spans="1:6" hidden="1" x14ac:dyDescent="0.25">
      <c r="A375" s="16" t="str">
        <f>IFERROR(INDEX($D$23:$D$745,MATCH(ROWS($A$1:A353),$B$22:$B$740,0)),"")</f>
        <v/>
      </c>
      <c r="B375" s="25">
        <f>(COUNTIF($D$23:D375,D375)=1)*1+B374</f>
        <v>1</v>
      </c>
      <c r="C37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5" s="25" t="e">
        <f>IF(C375="","",#REF!)</f>
        <v>#REF!</v>
      </c>
      <c r="E375" s="31" t="e">
        <f>IF(C375="","",VLOOKUP(#REF!,#REF!,8,FALSE))</f>
        <v>#REF!</v>
      </c>
      <c r="F375" s="7" t="e">
        <f>IF(#REF!="","",#REF!)</f>
        <v>#REF!</v>
      </c>
    </row>
    <row r="376" spans="1:6" hidden="1" x14ac:dyDescent="0.25">
      <c r="A376" s="16" t="str">
        <f>IFERROR(INDEX($D$23:$D$745,MATCH(ROWS($A$1:A354),$B$22:$B$740,0)),"")</f>
        <v/>
      </c>
      <c r="B376" s="25">
        <f>(COUNTIF($D$23:D376,D376)=1)*1+B375</f>
        <v>1</v>
      </c>
      <c r="C37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6" s="25" t="e">
        <f>IF(C376="","",#REF!)</f>
        <v>#REF!</v>
      </c>
      <c r="E376" s="31" t="e">
        <f>IF(C376="","",VLOOKUP(#REF!,#REF!,8,FALSE))</f>
        <v>#REF!</v>
      </c>
      <c r="F376" s="7" t="e">
        <f>IF(#REF!="","",#REF!)</f>
        <v>#REF!</v>
      </c>
    </row>
    <row r="377" spans="1:6" hidden="1" x14ac:dyDescent="0.25">
      <c r="A377" s="16" t="str">
        <f>IFERROR(INDEX($D$23:$D$745,MATCH(ROWS($A$1:A355),$B$22:$B$740,0)),"")</f>
        <v/>
      </c>
      <c r="B377" s="25">
        <f>(COUNTIF($D$23:D377,D377)=1)*1+B376</f>
        <v>1</v>
      </c>
      <c r="C37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7" s="25" t="e">
        <f>IF(C377="","",#REF!)</f>
        <v>#REF!</v>
      </c>
      <c r="E377" s="31" t="e">
        <f>IF(C377="","",VLOOKUP(#REF!,#REF!,8,FALSE))</f>
        <v>#REF!</v>
      </c>
      <c r="F377" s="7" t="e">
        <f>IF(#REF!="","",#REF!)</f>
        <v>#REF!</v>
      </c>
    </row>
    <row r="378" spans="1:6" hidden="1" x14ac:dyDescent="0.25">
      <c r="A378" s="16" t="str">
        <f>IFERROR(INDEX($D$23:$D$745,MATCH(ROWS($A$1:A356),$B$22:$B$740,0)),"")</f>
        <v/>
      </c>
      <c r="B378" s="25">
        <f>(COUNTIF($D$23:D378,D378)=1)*1+B377</f>
        <v>1</v>
      </c>
      <c r="C37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8" s="25" t="e">
        <f>IF(C378="","",#REF!)</f>
        <v>#REF!</v>
      </c>
      <c r="E378" s="31" t="e">
        <f>IF(C378="","",VLOOKUP(#REF!,#REF!,8,FALSE))</f>
        <v>#REF!</v>
      </c>
      <c r="F378" s="7" t="e">
        <f>IF(#REF!="","",#REF!)</f>
        <v>#REF!</v>
      </c>
    </row>
    <row r="379" spans="1:6" hidden="1" x14ac:dyDescent="0.25">
      <c r="A379" s="16" t="str">
        <f>IFERROR(INDEX($D$23:$D$745,MATCH(ROWS($A$1:A357),$B$22:$B$740,0)),"")</f>
        <v/>
      </c>
      <c r="B379" s="25">
        <f>(COUNTIF($D$23:D379,D379)=1)*1+B378</f>
        <v>1</v>
      </c>
      <c r="C37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79" s="25" t="e">
        <f>IF(C379="","",#REF!)</f>
        <v>#REF!</v>
      </c>
      <c r="E379" s="31" t="e">
        <f>IF(C379="","",VLOOKUP(#REF!,#REF!,8,FALSE))</f>
        <v>#REF!</v>
      </c>
      <c r="F379" s="7" t="e">
        <f>IF(#REF!="","",#REF!)</f>
        <v>#REF!</v>
      </c>
    </row>
    <row r="380" spans="1:6" hidden="1" x14ac:dyDescent="0.25">
      <c r="A380" s="16" t="str">
        <f>IFERROR(INDEX($D$23:$D$745,MATCH(ROWS($A$1:A358),$B$22:$B$740,0)),"")</f>
        <v/>
      </c>
      <c r="B380" s="25">
        <f>(COUNTIF($D$23:D380,D380)=1)*1+B379</f>
        <v>1</v>
      </c>
      <c r="C38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0" s="25" t="e">
        <f>IF(C380="","",#REF!)</f>
        <v>#REF!</v>
      </c>
      <c r="E380" s="31" t="e">
        <f>IF(C380="","",VLOOKUP(#REF!,#REF!,8,FALSE))</f>
        <v>#REF!</v>
      </c>
      <c r="F380" s="7" t="e">
        <f>IF(#REF!="","",#REF!)</f>
        <v>#REF!</v>
      </c>
    </row>
    <row r="381" spans="1:6" hidden="1" x14ac:dyDescent="0.25">
      <c r="A381" s="16" t="str">
        <f>IFERROR(INDEX($D$23:$D$745,MATCH(ROWS($A$1:A359),$B$22:$B$740,0)),"")</f>
        <v/>
      </c>
      <c r="B381" s="25">
        <f>(COUNTIF($D$23:D381,D381)=1)*1+B380</f>
        <v>1</v>
      </c>
      <c r="C38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1" s="25" t="e">
        <f>IF(C381="","",#REF!)</f>
        <v>#REF!</v>
      </c>
      <c r="E381" s="31" t="e">
        <f>IF(C381="","",VLOOKUP(#REF!,#REF!,8,FALSE))</f>
        <v>#REF!</v>
      </c>
      <c r="F381" s="7" t="e">
        <f>IF(#REF!="","",#REF!)</f>
        <v>#REF!</v>
      </c>
    </row>
    <row r="382" spans="1:6" hidden="1" x14ac:dyDescent="0.25">
      <c r="A382" s="16" t="str">
        <f>IFERROR(INDEX($D$23:$D$745,MATCH(ROWS($A$1:A360),$B$22:$B$740,0)),"")</f>
        <v/>
      </c>
      <c r="B382" s="25">
        <f>(COUNTIF($D$23:D382,D382)=1)*1+B381</f>
        <v>1</v>
      </c>
      <c r="C38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2" s="25" t="e">
        <f>IF(C382="","",#REF!)</f>
        <v>#REF!</v>
      </c>
      <c r="E382" s="31" t="e">
        <f>IF(C382="","",VLOOKUP(#REF!,#REF!,8,FALSE))</f>
        <v>#REF!</v>
      </c>
      <c r="F382" s="7" t="e">
        <f>IF(#REF!="","",#REF!)</f>
        <v>#REF!</v>
      </c>
    </row>
    <row r="383" spans="1:6" hidden="1" x14ac:dyDescent="0.25">
      <c r="A383" s="16" t="str">
        <f>IFERROR(INDEX($D$23:$D$745,MATCH(ROWS($A$1:A361),$B$22:$B$740,0)),"")</f>
        <v/>
      </c>
      <c r="B383" s="25">
        <f>(COUNTIF($D$23:D383,D383)=1)*1+B382</f>
        <v>1</v>
      </c>
      <c r="C38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3" s="25" t="e">
        <f>IF(C383="","",#REF!)</f>
        <v>#REF!</v>
      </c>
      <c r="E383" s="31" t="e">
        <f>IF(C383="","",VLOOKUP(#REF!,#REF!,8,FALSE))</f>
        <v>#REF!</v>
      </c>
      <c r="F383" s="7" t="e">
        <f>IF(#REF!="","",#REF!)</f>
        <v>#REF!</v>
      </c>
    </row>
    <row r="384" spans="1:6" hidden="1" x14ac:dyDescent="0.25">
      <c r="A384" s="16" t="str">
        <f>IFERROR(INDEX($D$23:$D$745,MATCH(ROWS($A$1:A362),$B$22:$B$740,0)),"")</f>
        <v/>
      </c>
      <c r="B384" s="25">
        <f>(COUNTIF($D$23:D384,D384)=1)*1+B383</f>
        <v>1</v>
      </c>
      <c r="C38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4" s="25" t="e">
        <f>IF(C384="","",#REF!)</f>
        <v>#REF!</v>
      </c>
      <c r="E384" s="31" t="e">
        <f>IF(C384="","",VLOOKUP(#REF!,#REF!,8,FALSE))</f>
        <v>#REF!</v>
      </c>
      <c r="F384" s="7" t="e">
        <f>IF(#REF!="","",#REF!)</f>
        <v>#REF!</v>
      </c>
    </row>
    <row r="385" spans="1:6" hidden="1" x14ac:dyDescent="0.25">
      <c r="A385" s="16" t="str">
        <f>IFERROR(INDEX($D$23:$D$745,MATCH(ROWS($A$1:A363),$B$22:$B$740,0)),"")</f>
        <v/>
      </c>
      <c r="B385" s="25">
        <f>(COUNTIF($D$23:D385,D385)=1)*1+B384</f>
        <v>1</v>
      </c>
      <c r="C38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5" s="25" t="e">
        <f>IF(C385="","",#REF!)</f>
        <v>#REF!</v>
      </c>
      <c r="E385" s="31" t="e">
        <f>IF(C385="","",VLOOKUP(#REF!,#REF!,8,FALSE))</f>
        <v>#REF!</v>
      </c>
      <c r="F385" s="7" t="e">
        <f>IF(#REF!="","",#REF!)</f>
        <v>#REF!</v>
      </c>
    </row>
    <row r="386" spans="1:6" hidden="1" x14ac:dyDescent="0.25">
      <c r="A386" s="16" t="str">
        <f>IFERROR(INDEX($D$23:$D$745,MATCH(ROWS($A$1:A364),$B$22:$B$740,0)),"")</f>
        <v/>
      </c>
      <c r="B386" s="25">
        <f>(COUNTIF($D$23:D386,D386)=1)*1+B385</f>
        <v>1</v>
      </c>
      <c r="C38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6" s="25" t="e">
        <f>IF(C386="","",#REF!)</f>
        <v>#REF!</v>
      </c>
      <c r="E386" s="31" t="e">
        <f>IF(C386="","",VLOOKUP(#REF!,#REF!,8,FALSE))</f>
        <v>#REF!</v>
      </c>
      <c r="F386" s="7" t="e">
        <f>IF(#REF!="","",#REF!)</f>
        <v>#REF!</v>
      </c>
    </row>
    <row r="387" spans="1:6" hidden="1" x14ac:dyDescent="0.25">
      <c r="A387" s="16" t="str">
        <f>IFERROR(INDEX($D$23:$D$745,MATCH(ROWS($A$1:A365),$B$22:$B$740,0)),"")</f>
        <v/>
      </c>
      <c r="B387" s="25">
        <f>(COUNTIF($D$23:D387,D387)=1)*1+B386</f>
        <v>1</v>
      </c>
      <c r="C38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7" s="25" t="e">
        <f>IF(C387="","",#REF!)</f>
        <v>#REF!</v>
      </c>
      <c r="E387" s="31" t="e">
        <f>IF(C387="","",VLOOKUP(#REF!,#REF!,8,FALSE))</f>
        <v>#REF!</v>
      </c>
      <c r="F387" s="7" t="e">
        <f>IF(#REF!="","",#REF!)</f>
        <v>#REF!</v>
      </c>
    </row>
    <row r="388" spans="1:6" hidden="1" x14ac:dyDescent="0.25">
      <c r="A388" s="16" t="str">
        <f>IFERROR(INDEX($D$23:$D$745,MATCH(ROWS($A$1:A366),$B$22:$B$740,0)),"")</f>
        <v/>
      </c>
      <c r="B388" s="25">
        <f>(COUNTIF($D$23:D388,D388)=1)*1+B387</f>
        <v>1</v>
      </c>
      <c r="C38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8" s="25" t="e">
        <f>IF(C388="","",#REF!)</f>
        <v>#REF!</v>
      </c>
      <c r="E388" s="31" t="e">
        <f>IF(C388="","",VLOOKUP(#REF!,#REF!,8,FALSE))</f>
        <v>#REF!</v>
      </c>
      <c r="F388" s="7" t="e">
        <f>IF(#REF!="","",#REF!)</f>
        <v>#REF!</v>
      </c>
    </row>
    <row r="389" spans="1:6" hidden="1" x14ac:dyDescent="0.25">
      <c r="A389" s="16" t="str">
        <f>IFERROR(INDEX($D$23:$D$745,MATCH(ROWS($A$1:A367),$B$22:$B$740,0)),"")</f>
        <v/>
      </c>
      <c r="B389" s="25">
        <f>(COUNTIF($D$23:D389,D389)=1)*1+B388</f>
        <v>1</v>
      </c>
      <c r="C38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89" s="25" t="e">
        <f>IF(C389="","",#REF!)</f>
        <v>#REF!</v>
      </c>
      <c r="E389" s="31" t="e">
        <f>IF(C389="","",VLOOKUP(#REF!,#REF!,8,FALSE))</f>
        <v>#REF!</v>
      </c>
      <c r="F389" s="7" t="e">
        <f>IF(#REF!="","",#REF!)</f>
        <v>#REF!</v>
      </c>
    </row>
    <row r="390" spans="1:6" hidden="1" x14ac:dyDescent="0.25">
      <c r="A390" s="16" t="str">
        <f>IFERROR(INDEX($D$23:$D$745,MATCH(ROWS($A$1:A368),$B$22:$B$740,0)),"")</f>
        <v/>
      </c>
      <c r="B390" s="25">
        <f>(COUNTIF($D$23:D390,D390)=1)*1+B389</f>
        <v>1</v>
      </c>
      <c r="C39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0" s="25" t="e">
        <f>IF(C390="","",#REF!)</f>
        <v>#REF!</v>
      </c>
      <c r="E390" s="31" t="e">
        <f>IF(C390="","",VLOOKUP(#REF!,#REF!,8,FALSE))</f>
        <v>#REF!</v>
      </c>
      <c r="F390" s="7" t="e">
        <f>IF(#REF!="","",#REF!)</f>
        <v>#REF!</v>
      </c>
    </row>
    <row r="391" spans="1:6" hidden="1" x14ac:dyDescent="0.25">
      <c r="A391" s="16" t="str">
        <f>IFERROR(INDEX($D$23:$D$745,MATCH(ROWS($A$1:A369),$B$22:$B$740,0)),"")</f>
        <v/>
      </c>
      <c r="B391" s="25">
        <f>(COUNTIF($D$23:D391,D391)=1)*1+B390</f>
        <v>1</v>
      </c>
      <c r="C39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1" s="25" t="e">
        <f>IF(C391="","",#REF!)</f>
        <v>#REF!</v>
      </c>
      <c r="E391" s="31" t="e">
        <f>IF(C391="","",VLOOKUP(#REF!,#REF!,8,FALSE))</f>
        <v>#REF!</v>
      </c>
      <c r="F391" s="7" t="e">
        <f>IF(#REF!="","",#REF!)</f>
        <v>#REF!</v>
      </c>
    </row>
    <row r="392" spans="1:6" hidden="1" x14ac:dyDescent="0.25">
      <c r="A392" s="16" t="str">
        <f>IFERROR(INDEX($D$23:$D$745,MATCH(ROWS($A$1:A370),$B$22:$B$740,0)),"")</f>
        <v/>
      </c>
      <c r="B392" s="25">
        <f>(COUNTIF($D$23:D392,D392)=1)*1+B391</f>
        <v>1</v>
      </c>
      <c r="C39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2" s="25" t="e">
        <f>IF(C392="","",#REF!)</f>
        <v>#REF!</v>
      </c>
      <c r="E392" s="31" t="e">
        <f>IF(C392="","",VLOOKUP(#REF!,#REF!,8,FALSE))</f>
        <v>#REF!</v>
      </c>
      <c r="F392" s="7" t="e">
        <f>IF(#REF!="","",#REF!)</f>
        <v>#REF!</v>
      </c>
    </row>
    <row r="393" spans="1:6" hidden="1" x14ac:dyDescent="0.25">
      <c r="A393" s="16" t="str">
        <f>IFERROR(INDEX($D$23:$D$745,MATCH(ROWS($A$1:A371),$B$22:$B$740,0)),"")</f>
        <v/>
      </c>
      <c r="B393" s="25">
        <f>(COUNTIF($D$23:D393,D393)=1)*1+B392</f>
        <v>1</v>
      </c>
      <c r="C39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3" s="25" t="e">
        <f>IF(C393="","",#REF!)</f>
        <v>#REF!</v>
      </c>
      <c r="E393" s="31" t="e">
        <f>IF(C393="","",VLOOKUP(#REF!,#REF!,8,FALSE))</f>
        <v>#REF!</v>
      </c>
      <c r="F393" s="7" t="e">
        <f>IF(#REF!="","",#REF!)</f>
        <v>#REF!</v>
      </c>
    </row>
    <row r="394" spans="1:6" hidden="1" x14ac:dyDescent="0.25">
      <c r="A394" s="16" t="str">
        <f>IFERROR(INDEX($D$23:$D$745,MATCH(ROWS($A$1:A372),$B$22:$B$740,0)),"")</f>
        <v/>
      </c>
      <c r="B394" s="25">
        <f>(COUNTIF($D$23:D394,D394)=1)*1+B393</f>
        <v>1</v>
      </c>
      <c r="C39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4" s="25" t="e">
        <f>IF(C394="","",#REF!)</f>
        <v>#REF!</v>
      </c>
      <c r="E394" s="31" t="e">
        <f>IF(C394="","",VLOOKUP(#REF!,#REF!,8,FALSE))</f>
        <v>#REF!</v>
      </c>
      <c r="F394" s="7" t="e">
        <f>IF(#REF!="","",#REF!)</f>
        <v>#REF!</v>
      </c>
    </row>
    <row r="395" spans="1:6" hidden="1" x14ac:dyDescent="0.25">
      <c r="A395" s="16" t="str">
        <f>IFERROR(INDEX($D$23:$D$745,MATCH(ROWS($A$1:A373),$B$22:$B$740,0)),"")</f>
        <v/>
      </c>
      <c r="B395" s="25">
        <f>(COUNTIF($D$23:D395,D395)=1)*1+B394</f>
        <v>1</v>
      </c>
      <c r="C39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5" s="25" t="e">
        <f>IF(C395="","",#REF!)</f>
        <v>#REF!</v>
      </c>
      <c r="E395" s="31" t="e">
        <f>IF(C395="","",VLOOKUP(#REF!,#REF!,8,FALSE))</f>
        <v>#REF!</v>
      </c>
      <c r="F395" s="7" t="e">
        <f>IF(#REF!="","",#REF!)</f>
        <v>#REF!</v>
      </c>
    </row>
    <row r="396" spans="1:6" hidden="1" x14ac:dyDescent="0.25">
      <c r="A396" s="16" t="str">
        <f>IFERROR(INDEX($D$23:$D$745,MATCH(ROWS($A$1:A374),$B$22:$B$740,0)),"")</f>
        <v/>
      </c>
      <c r="B396" s="25">
        <f>(COUNTIF($D$23:D396,D396)=1)*1+B395</f>
        <v>1</v>
      </c>
      <c r="C39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6" s="25" t="e">
        <f>IF(C396="","",#REF!)</f>
        <v>#REF!</v>
      </c>
      <c r="E396" s="31" t="e">
        <f>IF(C396="","",VLOOKUP(#REF!,#REF!,8,FALSE))</f>
        <v>#REF!</v>
      </c>
      <c r="F396" s="7" t="e">
        <f>IF(#REF!="","",#REF!)</f>
        <v>#REF!</v>
      </c>
    </row>
    <row r="397" spans="1:6" hidden="1" x14ac:dyDescent="0.25">
      <c r="A397" s="16" t="str">
        <f>IFERROR(INDEX($D$23:$D$745,MATCH(ROWS($A$1:A375),$B$22:$B$740,0)),"")</f>
        <v/>
      </c>
      <c r="B397" s="25">
        <f>(COUNTIF($D$23:D397,D397)=1)*1+B396</f>
        <v>1</v>
      </c>
      <c r="C39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7" s="25" t="e">
        <f>IF(C397="","",#REF!)</f>
        <v>#REF!</v>
      </c>
      <c r="E397" s="31" t="e">
        <f>IF(C397="","",VLOOKUP(#REF!,#REF!,8,FALSE))</f>
        <v>#REF!</v>
      </c>
      <c r="F397" s="7" t="e">
        <f>IF(#REF!="","",#REF!)</f>
        <v>#REF!</v>
      </c>
    </row>
    <row r="398" spans="1:6" hidden="1" x14ac:dyDescent="0.25">
      <c r="A398" s="16" t="str">
        <f>IFERROR(INDEX($D$23:$D$745,MATCH(ROWS($A$1:A376),$B$22:$B$740,0)),"")</f>
        <v/>
      </c>
      <c r="B398" s="25">
        <f>(COUNTIF($D$23:D398,D398)=1)*1+B397</f>
        <v>1</v>
      </c>
      <c r="C39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8" s="25" t="e">
        <f>IF(C398="","",#REF!)</f>
        <v>#REF!</v>
      </c>
      <c r="E398" s="31" t="e">
        <f>IF(C398="","",VLOOKUP(#REF!,#REF!,8,FALSE))</f>
        <v>#REF!</v>
      </c>
      <c r="F398" s="7" t="e">
        <f>IF(#REF!="","",#REF!)</f>
        <v>#REF!</v>
      </c>
    </row>
    <row r="399" spans="1:6" hidden="1" x14ac:dyDescent="0.25">
      <c r="A399" s="16" t="str">
        <f>IFERROR(INDEX($D$23:$D$745,MATCH(ROWS($A$1:A377),$B$22:$B$740,0)),"")</f>
        <v/>
      </c>
      <c r="B399" s="25">
        <f>(COUNTIF($D$23:D399,D399)=1)*1+B398</f>
        <v>1</v>
      </c>
      <c r="C39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399" s="25" t="e">
        <f>IF(C399="","",#REF!)</f>
        <v>#REF!</v>
      </c>
      <c r="E399" s="31" t="e">
        <f>IF(C399="","",VLOOKUP(#REF!,#REF!,8,FALSE))</f>
        <v>#REF!</v>
      </c>
      <c r="F399" s="7" t="e">
        <f>IF(#REF!="","",#REF!)</f>
        <v>#REF!</v>
      </c>
    </row>
    <row r="400" spans="1:6" hidden="1" x14ac:dyDescent="0.25">
      <c r="A400" s="16" t="str">
        <f>IFERROR(INDEX($D$23:$D$745,MATCH(ROWS($A$1:A378),$B$22:$B$740,0)),"")</f>
        <v/>
      </c>
      <c r="B400" s="25">
        <f>(COUNTIF($D$23:D400,D400)=1)*1+B399</f>
        <v>1</v>
      </c>
      <c r="C40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0" s="25" t="e">
        <f>IF(C400="","",#REF!)</f>
        <v>#REF!</v>
      </c>
      <c r="E400" s="31" t="e">
        <f>IF(C400="","",VLOOKUP(#REF!,#REF!,8,FALSE))</f>
        <v>#REF!</v>
      </c>
      <c r="F400" s="7" t="e">
        <f>IF(#REF!="","",#REF!)</f>
        <v>#REF!</v>
      </c>
    </row>
    <row r="401" spans="1:6" hidden="1" x14ac:dyDescent="0.25">
      <c r="A401" s="16" t="str">
        <f>IFERROR(INDEX($D$23:$D$745,MATCH(ROWS($A$1:A379),$B$22:$B$740,0)),"")</f>
        <v/>
      </c>
      <c r="B401" s="25">
        <f>(COUNTIF($D$23:D401,D401)=1)*1+B400</f>
        <v>1</v>
      </c>
      <c r="C40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1" s="25" t="e">
        <f>IF(C401="","",#REF!)</f>
        <v>#REF!</v>
      </c>
      <c r="E401" s="31" t="e">
        <f>IF(C401="","",VLOOKUP(#REF!,#REF!,8,FALSE))</f>
        <v>#REF!</v>
      </c>
      <c r="F401" s="7" t="e">
        <f>IF(#REF!="","",#REF!)</f>
        <v>#REF!</v>
      </c>
    </row>
    <row r="402" spans="1:6" hidden="1" x14ac:dyDescent="0.25">
      <c r="A402" s="16" t="str">
        <f>IFERROR(INDEX($D$23:$D$745,MATCH(ROWS($A$1:A380),$B$22:$B$740,0)),"")</f>
        <v/>
      </c>
      <c r="B402" s="25">
        <f>(COUNTIF($D$23:D402,D402)=1)*1+B401</f>
        <v>1</v>
      </c>
      <c r="C40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2" s="25" t="e">
        <f>IF(C402="","",#REF!)</f>
        <v>#REF!</v>
      </c>
      <c r="E402" s="31" t="e">
        <f>IF(C402="","",VLOOKUP(#REF!,#REF!,8,FALSE))</f>
        <v>#REF!</v>
      </c>
      <c r="F402" s="7" t="e">
        <f>IF(#REF!="","",#REF!)</f>
        <v>#REF!</v>
      </c>
    </row>
    <row r="403" spans="1:6" hidden="1" x14ac:dyDescent="0.25">
      <c r="A403" s="16" t="str">
        <f>IFERROR(INDEX($D$23:$D$745,MATCH(ROWS($A$1:A381),$B$22:$B$740,0)),"")</f>
        <v/>
      </c>
      <c r="B403" s="25">
        <f>(COUNTIF($D$23:D403,D403)=1)*1+B402</f>
        <v>1</v>
      </c>
      <c r="C40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3" s="25" t="e">
        <f>IF(C403="","",#REF!)</f>
        <v>#REF!</v>
      </c>
      <c r="E403" s="31" t="e">
        <f>IF(C403="","",VLOOKUP(#REF!,#REF!,8,FALSE))</f>
        <v>#REF!</v>
      </c>
      <c r="F403" s="7" t="e">
        <f>IF(#REF!="","",#REF!)</f>
        <v>#REF!</v>
      </c>
    </row>
    <row r="404" spans="1:6" hidden="1" x14ac:dyDescent="0.25">
      <c r="A404" s="16" t="str">
        <f>IFERROR(INDEX($D$23:$D$745,MATCH(ROWS($A$1:A382),$B$22:$B$740,0)),"")</f>
        <v/>
      </c>
      <c r="B404" s="25">
        <f>(COUNTIF($D$23:D404,D404)=1)*1+B403</f>
        <v>1</v>
      </c>
      <c r="C40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4" s="25" t="e">
        <f>IF(C404="","",#REF!)</f>
        <v>#REF!</v>
      </c>
      <c r="E404" s="31" t="e">
        <f>IF(C404="","",VLOOKUP(#REF!,#REF!,8,FALSE))</f>
        <v>#REF!</v>
      </c>
      <c r="F404" s="7" t="e">
        <f>IF(#REF!="","",#REF!)</f>
        <v>#REF!</v>
      </c>
    </row>
    <row r="405" spans="1:6" hidden="1" x14ac:dyDescent="0.25">
      <c r="A405" s="16" t="str">
        <f>IFERROR(INDEX($D$23:$D$745,MATCH(ROWS($A$1:A383),$B$22:$B$740,0)),"")</f>
        <v/>
      </c>
      <c r="B405" s="25">
        <f>(COUNTIF($D$23:D405,D405)=1)*1+B404</f>
        <v>1</v>
      </c>
      <c r="C40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5" s="25" t="e">
        <f>IF(C405="","",#REF!)</f>
        <v>#REF!</v>
      </c>
      <c r="E405" s="31" t="e">
        <f>IF(C405="","",VLOOKUP(#REF!,#REF!,8,FALSE))</f>
        <v>#REF!</v>
      </c>
      <c r="F405" s="7" t="e">
        <f>IF(#REF!="","",#REF!)</f>
        <v>#REF!</v>
      </c>
    </row>
    <row r="406" spans="1:6" hidden="1" x14ac:dyDescent="0.25">
      <c r="A406" s="16" t="str">
        <f>IFERROR(INDEX($D$23:$D$745,MATCH(ROWS($A$1:A384),$B$22:$B$740,0)),"")</f>
        <v/>
      </c>
      <c r="B406" s="25">
        <f>(COUNTIF($D$23:D406,D406)=1)*1+B405</f>
        <v>1</v>
      </c>
      <c r="C40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6" s="25" t="e">
        <f>IF(C406="","",#REF!)</f>
        <v>#REF!</v>
      </c>
      <c r="E406" s="31" t="e">
        <f>IF(C406="","",VLOOKUP(#REF!,#REF!,8,FALSE))</f>
        <v>#REF!</v>
      </c>
      <c r="F406" s="7" t="e">
        <f>IF(#REF!="","",#REF!)</f>
        <v>#REF!</v>
      </c>
    </row>
    <row r="407" spans="1:6" hidden="1" x14ac:dyDescent="0.25">
      <c r="A407" s="16" t="str">
        <f>IFERROR(INDEX($D$23:$D$745,MATCH(ROWS($A$1:A385),$B$22:$B$740,0)),"")</f>
        <v/>
      </c>
      <c r="B407" s="25">
        <f>(COUNTIF($D$23:D407,D407)=1)*1+B406</f>
        <v>1</v>
      </c>
      <c r="C40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7" s="25" t="e">
        <f>IF(C407="","",#REF!)</f>
        <v>#REF!</v>
      </c>
      <c r="E407" s="31" t="e">
        <f>IF(C407="","",VLOOKUP(#REF!,#REF!,8,FALSE))</f>
        <v>#REF!</v>
      </c>
      <c r="F407" s="7" t="e">
        <f>IF(#REF!="","",#REF!)</f>
        <v>#REF!</v>
      </c>
    </row>
    <row r="408" spans="1:6" hidden="1" x14ac:dyDescent="0.25">
      <c r="A408" s="16" t="str">
        <f>IFERROR(INDEX($D$23:$D$745,MATCH(ROWS($A$1:A386),$B$22:$B$740,0)),"")</f>
        <v/>
      </c>
      <c r="B408" s="25">
        <f>(COUNTIF($D$23:D408,D408)=1)*1+B407</f>
        <v>1</v>
      </c>
      <c r="C40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8" s="25" t="e">
        <f>IF(C408="","",#REF!)</f>
        <v>#REF!</v>
      </c>
      <c r="E408" s="31" t="e">
        <f>IF(C408="","",VLOOKUP(#REF!,#REF!,8,FALSE))</f>
        <v>#REF!</v>
      </c>
      <c r="F408" s="7" t="e">
        <f>IF(#REF!="","",#REF!)</f>
        <v>#REF!</v>
      </c>
    </row>
    <row r="409" spans="1:6" hidden="1" x14ac:dyDescent="0.25">
      <c r="A409" s="16" t="str">
        <f>IFERROR(INDEX($D$23:$D$745,MATCH(ROWS($A$1:A387),$B$22:$B$740,0)),"")</f>
        <v/>
      </c>
      <c r="B409" s="25">
        <f>(COUNTIF($D$23:D409,D409)=1)*1+B408</f>
        <v>1</v>
      </c>
      <c r="C40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09" s="25" t="e">
        <f>IF(C409="","",#REF!)</f>
        <v>#REF!</v>
      </c>
      <c r="E409" s="31" t="e">
        <f>IF(C409="","",VLOOKUP(#REF!,#REF!,8,FALSE))</f>
        <v>#REF!</v>
      </c>
      <c r="F409" s="7" t="e">
        <f>IF(#REF!="","",#REF!)</f>
        <v>#REF!</v>
      </c>
    </row>
    <row r="410" spans="1:6" hidden="1" x14ac:dyDescent="0.25">
      <c r="A410" s="16" t="str">
        <f>IFERROR(INDEX($D$23:$D$745,MATCH(ROWS($A$1:A388),$B$22:$B$740,0)),"")</f>
        <v/>
      </c>
      <c r="B410" s="25">
        <f>(COUNTIF($D$23:D410,D410)=1)*1+B409</f>
        <v>1</v>
      </c>
      <c r="C41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0" s="25" t="e">
        <f>IF(C410="","",#REF!)</f>
        <v>#REF!</v>
      </c>
      <c r="E410" s="31" t="e">
        <f>IF(C410="","",VLOOKUP(#REF!,#REF!,8,FALSE))</f>
        <v>#REF!</v>
      </c>
      <c r="F410" s="7" t="e">
        <f>IF(#REF!="","",#REF!)</f>
        <v>#REF!</v>
      </c>
    </row>
    <row r="411" spans="1:6" hidden="1" x14ac:dyDescent="0.25">
      <c r="A411" s="16" t="str">
        <f>IFERROR(INDEX($D$23:$D$745,MATCH(ROWS($A$1:A389),$B$22:$B$740,0)),"")</f>
        <v/>
      </c>
      <c r="B411" s="25">
        <f>(COUNTIF($D$23:D411,D411)=1)*1+B410</f>
        <v>1</v>
      </c>
      <c r="C41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1" s="25" t="e">
        <f>IF(C411="","",#REF!)</f>
        <v>#REF!</v>
      </c>
      <c r="E411" s="31" t="e">
        <f>IF(C411="","",VLOOKUP(#REF!,#REF!,8,FALSE))</f>
        <v>#REF!</v>
      </c>
      <c r="F411" s="7" t="e">
        <f>IF(#REF!="","",#REF!)</f>
        <v>#REF!</v>
      </c>
    </row>
    <row r="412" spans="1:6" hidden="1" x14ac:dyDescent="0.25">
      <c r="A412" s="16" t="str">
        <f>IFERROR(INDEX($D$23:$D$745,MATCH(ROWS($A$1:A390),$B$22:$B$740,0)),"")</f>
        <v/>
      </c>
      <c r="B412" s="25">
        <f>(COUNTIF($D$23:D412,D412)=1)*1+B411</f>
        <v>1</v>
      </c>
      <c r="C41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2" s="25" t="e">
        <f>IF(C412="","",#REF!)</f>
        <v>#REF!</v>
      </c>
      <c r="E412" s="31" t="e">
        <f>IF(C412="","",VLOOKUP(#REF!,#REF!,8,FALSE))</f>
        <v>#REF!</v>
      </c>
      <c r="F412" s="7" t="e">
        <f>IF(#REF!="","",#REF!)</f>
        <v>#REF!</v>
      </c>
    </row>
    <row r="413" spans="1:6" hidden="1" x14ac:dyDescent="0.25">
      <c r="A413" s="16" t="str">
        <f>IFERROR(INDEX($D$23:$D$745,MATCH(ROWS($A$1:A391),$B$22:$B$740,0)),"")</f>
        <v/>
      </c>
      <c r="B413" s="25">
        <f>(COUNTIF($D$23:D413,D413)=1)*1+B412</f>
        <v>1</v>
      </c>
      <c r="C41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3" s="25" t="e">
        <f>IF(C413="","",#REF!)</f>
        <v>#REF!</v>
      </c>
      <c r="E413" s="31" t="e">
        <f>IF(C413="","",VLOOKUP(#REF!,#REF!,8,FALSE))</f>
        <v>#REF!</v>
      </c>
      <c r="F413" s="7" t="e">
        <f>IF(#REF!="","",#REF!)</f>
        <v>#REF!</v>
      </c>
    </row>
    <row r="414" spans="1:6" hidden="1" x14ac:dyDescent="0.25">
      <c r="A414" s="16" t="str">
        <f>IFERROR(INDEX($D$23:$D$745,MATCH(ROWS($A$1:A392),$B$22:$B$740,0)),"")</f>
        <v/>
      </c>
      <c r="B414" s="25">
        <f>(COUNTIF($D$23:D414,D414)=1)*1+B413</f>
        <v>1</v>
      </c>
      <c r="C41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4" s="25" t="e">
        <f>IF(C414="","",#REF!)</f>
        <v>#REF!</v>
      </c>
      <c r="E414" s="31" t="e">
        <f>IF(C414="","",VLOOKUP(#REF!,#REF!,8,FALSE))</f>
        <v>#REF!</v>
      </c>
      <c r="F414" s="7" t="e">
        <f>IF(#REF!="","",#REF!)</f>
        <v>#REF!</v>
      </c>
    </row>
    <row r="415" spans="1:6" hidden="1" x14ac:dyDescent="0.25">
      <c r="A415" s="16" t="str">
        <f>IFERROR(INDEX($D$23:$D$745,MATCH(ROWS($A$1:A393),$B$22:$B$740,0)),"")</f>
        <v/>
      </c>
      <c r="B415" s="25">
        <f>(COUNTIF($D$23:D415,D415)=1)*1+B414</f>
        <v>1</v>
      </c>
      <c r="C41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5" s="25" t="e">
        <f>IF(C415="","",#REF!)</f>
        <v>#REF!</v>
      </c>
      <c r="E415" s="31" t="e">
        <f>IF(C415="","",VLOOKUP(#REF!,#REF!,8,FALSE))</f>
        <v>#REF!</v>
      </c>
      <c r="F415" s="7" t="e">
        <f>IF(#REF!="","",#REF!)</f>
        <v>#REF!</v>
      </c>
    </row>
    <row r="416" spans="1:6" hidden="1" x14ac:dyDescent="0.25">
      <c r="A416" s="16" t="str">
        <f>IFERROR(INDEX($D$23:$D$745,MATCH(ROWS($A$1:A394),$B$22:$B$740,0)),"")</f>
        <v/>
      </c>
      <c r="B416" s="25">
        <f>(COUNTIF($D$23:D416,D416)=1)*1+B415</f>
        <v>1</v>
      </c>
      <c r="C41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6" s="25" t="e">
        <f>IF(C416="","",#REF!)</f>
        <v>#REF!</v>
      </c>
      <c r="E416" s="31" t="e">
        <f>IF(C416="","",VLOOKUP(#REF!,#REF!,8,FALSE))</f>
        <v>#REF!</v>
      </c>
      <c r="F416" s="7" t="e">
        <f>IF(#REF!="","",#REF!)</f>
        <v>#REF!</v>
      </c>
    </row>
    <row r="417" spans="1:6" hidden="1" x14ac:dyDescent="0.25">
      <c r="A417" s="16" t="str">
        <f>IFERROR(INDEX($D$23:$D$745,MATCH(ROWS($A$1:A395),$B$22:$B$740,0)),"")</f>
        <v/>
      </c>
      <c r="B417" s="25">
        <f>(COUNTIF($D$23:D417,D417)=1)*1+B416</f>
        <v>1</v>
      </c>
      <c r="C41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7" s="25" t="e">
        <f>IF(C417="","",#REF!)</f>
        <v>#REF!</v>
      </c>
      <c r="E417" s="31" t="e">
        <f>IF(C417="","",VLOOKUP(#REF!,#REF!,8,FALSE))</f>
        <v>#REF!</v>
      </c>
      <c r="F417" s="7" t="e">
        <f>IF(#REF!="","",#REF!)</f>
        <v>#REF!</v>
      </c>
    </row>
    <row r="418" spans="1:6" hidden="1" x14ac:dyDescent="0.25">
      <c r="A418" s="16" t="str">
        <f>IFERROR(INDEX($D$23:$D$745,MATCH(ROWS($A$1:A396),$B$22:$B$740,0)),"")</f>
        <v/>
      </c>
      <c r="B418" s="25">
        <f>(COUNTIF($D$23:D418,D418)=1)*1+B417</f>
        <v>1</v>
      </c>
      <c r="C41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8" s="25" t="e">
        <f>IF(C418="","",#REF!)</f>
        <v>#REF!</v>
      </c>
      <c r="E418" s="31" t="e">
        <f>IF(C418="","",VLOOKUP(#REF!,#REF!,8,FALSE))</f>
        <v>#REF!</v>
      </c>
      <c r="F418" s="7" t="e">
        <f>IF(#REF!="","",#REF!)</f>
        <v>#REF!</v>
      </c>
    </row>
    <row r="419" spans="1:6" hidden="1" x14ac:dyDescent="0.25">
      <c r="A419" s="16" t="str">
        <f>IFERROR(INDEX($D$23:$D$745,MATCH(ROWS($A$1:A397),$B$22:$B$740,0)),"")</f>
        <v/>
      </c>
      <c r="B419" s="25">
        <f>(COUNTIF($D$23:D419,D419)=1)*1+B418</f>
        <v>1</v>
      </c>
      <c r="C41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19" s="25" t="e">
        <f>IF(C419="","",#REF!)</f>
        <v>#REF!</v>
      </c>
      <c r="E419" s="31" t="e">
        <f>IF(C419="","",VLOOKUP(#REF!,#REF!,8,FALSE))</f>
        <v>#REF!</v>
      </c>
      <c r="F419" s="7" t="e">
        <f>IF(#REF!="","",#REF!)</f>
        <v>#REF!</v>
      </c>
    </row>
    <row r="420" spans="1:6" hidden="1" x14ac:dyDescent="0.25">
      <c r="A420" s="16" t="str">
        <f>IFERROR(INDEX($D$23:$D$745,MATCH(ROWS($A$1:A398),$B$22:$B$740,0)),"")</f>
        <v/>
      </c>
      <c r="B420" s="25">
        <f>(COUNTIF($D$23:D420,D420)=1)*1+B419</f>
        <v>1</v>
      </c>
      <c r="C42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0" s="25" t="e">
        <f>IF(C420="","",#REF!)</f>
        <v>#REF!</v>
      </c>
      <c r="E420" s="31" t="e">
        <f>IF(C420="","",VLOOKUP(#REF!,#REF!,8,FALSE))</f>
        <v>#REF!</v>
      </c>
      <c r="F420" s="7" t="e">
        <f>IF(#REF!="","",#REF!)</f>
        <v>#REF!</v>
      </c>
    </row>
    <row r="421" spans="1:6" hidden="1" x14ac:dyDescent="0.25">
      <c r="A421" s="16" t="str">
        <f>IFERROR(INDEX($D$23:$D$745,MATCH(ROWS($A$1:A399),$B$22:$B$740,0)),"")</f>
        <v/>
      </c>
      <c r="B421" s="25">
        <f>(COUNTIF($D$23:D421,D421)=1)*1+B420</f>
        <v>1</v>
      </c>
      <c r="C42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1" s="25" t="e">
        <f>IF(C421="","",#REF!)</f>
        <v>#REF!</v>
      </c>
      <c r="E421" s="31" t="e">
        <f>IF(C421="","",VLOOKUP(#REF!,#REF!,8,FALSE))</f>
        <v>#REF!</v>
      </c>
      <c r="F421" s="7" t="e">
        <f>IF(#REF!="","",#REF!)</f>
        <v>#REF!</v>
      </c>
    </row>
    <row r="422" spans="1:6" hidden="1" x14ac:dyDescent="0.25">
      <c r="A422" s="16" t="str">
        <f>IFERROR(INDEX($D$23:$D$745,MATCH(ROWS($A$1:A400),$B$22:$B$740,0)),"")</f>
        <v/>
      </c>
      <c r="B422" s="25">
        <f>(COUNTIF($D$23:D422,D422)=1)*1+B421</f>
        <v>1</v>
      </c>
      <c r="C42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2" s="25" t="e">
        <f>IF(C422="","",#REF!)</f>
        <v>#REF!</v>
      </c>
      <c r="E422" s="31" t="e">
        <f>IF(C422="","",VLOOKUP(#REF!,#REF!,8,FALSE))</f>
        <v>#REF!</v>
      </c>
      <c r="F422" s="7" t="e">
        <f>IF(#REF!="","",#REF!)</f>
        <v>#REF!</v>
      </c>
    </row>
    <row r="423" spans="1:6" hidden="1" x14ac:dyDescent="0.25">
      <c r="A423" s="16" t="str">
        <f>IFERROR(INDEX($D$23:$D$745,MATCH(ROWS($A$1:A401),$B$22:$B$740,0)),"")</f>
        <v/>
      </c>
      <c r="B423" s="25">
        <f>(COUNTIF($D$23:D423,D423)=1)*1+B422</f>
        <v>1</v>
      </c>
      <c r="C42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3" s="25" t="e">
        <f>IF(C423="","",#REF!)</f>
        <v>#REF!</v>
      </c>
      <c r="E423" s="31" t="e">
        <f>IF(C423="","",VLOOKUP(#REF!,#REF!,8,FALSE))</f>
        <v>#REF!</v>
      </c>
      <c r="F423" s="7" t="e">
        <f>IF(#REF!="","",#REF!)</f>
        <v>#REF!</v>
      </c>
    </row>
    <row r="424" spans="1:6" hidden="1" x14ac:dyDescent="0.25">
      <c r="A424" s="16" t="str">
        <f>IFERROR(INDEX($D$23:$D$745,MATCH(ROWS($A$1:A402),$B$22:$B$740,0)),"")</f>
        <v/>
      </c>
      <c r="B424" s="25">
        <f>(COUNTIF($D$23:D424,D424)=1)*1+B423</f>
        <v>1</v>
      </c>
      <c r="C42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4" s="25" t="e">
        <f>IF(C424="","",#REF!)</f>
        <v>#REF!</v>
      </c>
      <c r="E424" s="31" t="e">
        <f>IF(C424="","",VLOOKUP(#REF!,#REF!,8,FALSE))</f>
        <v>#REF!</v>
      </c>
      <c r="F424" s="7" t="e">
        <f>IF(#REF!="","",#REF!)</f>
        <v>#REF!</v>
      </c>
    </row>
    <row r="425" spans="1:6" hidden="1" x14ac:dyDescent="0.25">
      <c r="A425" s="16" t="str">
        <f>IFERROR(INDEX($D$23:$D$745,MATCH(ROWS($A$1:A403),$B$22:$B$740,0)),"")</f>
        <v/>
      </c>
      <c r="B425" s="25">
        <f>(COUNTIF($D$23:D425,D425)=1)*1+B424</f>
        <v>1</v>
      </c>
      <c r="C42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5" s="25" t="e">
        <f>IF(C425="","",#REF!)</f>
        <v>#REF!</v>
      </c>
      <c r="E425" s="31" t="e">
        <f>IF(C425="","",VLOOKUP(#REF!,#REF!,8,FALSE))</f>
        <v>#REF!</v>
      </c>
      <c r="F425" s="7" t="e">
        <f>IF(#REF!="","",#REF!)</f>
        <v>#REF!</v>
      </c>
    </row>
    <row r="426" spans="1:6" hidden="1" x14ac:dyDescent="0.25">
      <c r="A426" s="16" t="str">
        <f>IFERROR(INDEX($D$23:$D$745,MATCH(ROWS($A$1:A404),$B$22:$B$740,0)),"")</f>
        <v/>
      </c>
      <c r="B426" s="25">
        <f>(COUNTIF($D$23:D426,D426)=1)*1+B425</f>
        <v>1</v>
      </c>
      <c r="C42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6" s="25" t="e">
        <f>IF(C426="","",#REF!)</f>
        <v>#REF!</v>
      </c>
      <c r="E426" s="31" t="e">
        <f>IF(C426="","",VLOOKUP(#REF!,#REF!,8,FALSE))</f>
        <v>#REF!</v>
      </c>
      <c r="F426" s="7" t="e">
        <f>IF(#REF!="","",#REF!)</f>
        <v>#REF!</v>
      </c>
    </row>
    <row r="427" spans="1:6" hidden="1" x14ac:dyDescent="0.25">
      <c r="A427" s="16" t="str">
        <f>IFERROR(INDEX($D$23:$D$745,MATCH(ROWS($A$1:A405),$B$22:$B$740,0)),"")</f>
        <v/>
      </c>
      <c r="B427" s="25">
        <f>(COUNTIF($D$23:D427,D427)=1)*1+B426</f>
        <v>1</v>
      </c>
      <c r="C42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7" s="25" t="e">
        <f>IF(C427="","",#REF!)</f>
        <v>#REF!</v>
      </c>
      <c r="E427" s="31" t="e">
        <f>IF(C427="","",VLOOKUP(#REF!,#REF!,8,FALSE))</f>
        <v>#REF!</v>
      </c>
      <c r="F427" s="7" t="e">
        <f>IF(#REF!="","",#REF!)</f>
        <v>#REF!</v>
      </c>
    </row>
    <row r="428" spans="1:6" hidden="1" x14ac:dyDescent="0.25">
      <c r="A428" s="16" t="str">
        <f>IFERROR(INDEX($D$23:$D$745,MATCH(ROWS($A$1:A406),$B$22:$B$740,0)),"")</f>
        <v/>
      </c>
      <c r="B428" s="25">
        <f>(COUNTIF($D$23:D428,D428)=1)*1+B427</f>
        <v>1</v>
      </c>
      <c r="C42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8" s="25" t="e">
        <f>IF(C428="","",#REF!)</f>
        <v>#REF!</v>
      </c>
      <c r="E428" s="31" t="e">
        <f>IF(C428="","",VLOOKUP(#REF!,#REF!,8,FALSE))</f>
        <v>#REF!</v>
      </c>
      <c r="F428" s="7" t="e">
        <f>IF(#REF!="","",#REF!)</f>
        <v>#REF!</v>
      </c>
    </row>
    <row r="429" spans="1:6" hidden="1" x14ac:dyDescent="0.25">
      <c r="A429" s="16" t="str">
        <f>IFERROR(INDEX($D$23:$D$745,MATCH(ROWS($A$1:A407),$B$22:$B$740,0)),"")</f>
        <v/>
      </c>
      <c r="B429" s="25">
        <f>(COUNTIF($D$23:D429,D429)=1)*1+B428</f>
        <v>1</v>
      </c>
      <c r="C42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29" s="25" t="e">
        <f>IF(C429="","",#REF!)</f>
        <v>#REF!</v>
      </c>
      <c r="E429" s="31" t="e">
        <f>IF(C429="","",VLOOKUP(#REF!,#REF!,8,FALSE))</f>
        <v>#REF!</v>
      </c>
      <c r="F429" s="7" t="e">
        <f>IF(#REF!="","",#REF!)</f>
        <v>#REF!</v>
      </c>
    </row>
    <row r="430" spans="1:6" hidden="1" x14ac:dyDescent="0.25">
      <c r="A430" s="16" t="str">
        <f>IFERROR(INDEX($D$23:$D$745,MATCH(ROWS($A$1:A408),$B$22:$B$740,0)),"")</f>
        <v/>
      </c>
      <c r="B430" s="25">
        <f>(COUNTIF($D$23:D430,D430)=1)*1+B429</f>
        <v>1</v>
      </c>
      <c r="C43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0" s="25" t="e">
        <f>IF(C430="","",#REF!)</f>
        <v>#REF!</v>
      </c>
      <c r="E430" s="31" t="e">
        <f>IF(C430="","",VLOOKUP(#REF!,#REF!,8,FALSE))</f>
        <v>#REF!</v>
      </c>
      <c r="F430" s="7" t="e">
        <f>IF(#REF!="","",#REF!)</f>
        <v>#REF!</v>
      </c>
    </row>
    <row r="431" spans="1:6" hidden="1" x14ac:dyDescent="0.25">
      <c r="A431" s="16" t="str">
        <f>IFERROR(INDEX($D$23:$D$745,MATCH(ROWS($A$1:A409),$B$22:$B$740,0)),"")</f>
        <v/>
      </c>
      <c r="B431" s="25">
        <f>(COUNTIF($D$23:D431,D431)=1)*1+B430</f>
        <v>1</v>
      </c>
      <c r="C43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1" s="25" t="e">
        <f>IF(C431="","",#REF!)</f>
        <v>#REF!</v>
      </c>
      <c r="E431" s="31" t="e">
        <f>IF(C431="","",VLOOKUP(#REF!,#REF!,8,FALSE))</f>
        <v>#REF!</v>
      </c>
      <c r="F431" s="7" t="e">
        <f>IF(#REF!="","",#REF!)</f>
        <v>#REF!</v>
      </c>
    </row>
    <row r="432" spans="1:6" hidden="1" x14ac:dyDescent="0.25">
      <c r="A432" s="16" t="str">
        <f>IFERROR(INDEX($D$23:$D$745,MATCH(ROWS($A$1:A410),$B$22:$B$740,0)),"")</f>
        <v/>
      </c>
      <c r="B432" s="25">
        <f>(COUNTIF($D$23:D432,D432)=1)*1+B431</f>
        <v>1</v>
      </c>
      <c r="C43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2" s="25" t="e">
        <f>IF(C432="","",#REF!)</f>
        <v>#REF!</v>
      </c>
      <c r="E432" s="31" t="e">
        <f>IF(C432="","",VLOOKUP(#REF!,#REF!,8,FALSE))</f>
        <v>#REF!</v>
      </c>
      <c r="F432" s="7" t="e">
        <f>IF(#REF!="","",#REF!)</f>
        <v>#REF!</v>
      </c>
    </row>
    <row r="433" spans="1:6" hidden="1" x14ac:dyDescent="0.25">
      <c r="A433" s="16" t="str">
        <f>IFERROR(INDEX($D$23:$D$745,MATCH(ROWS($A$1:A411),$B$22:$B$740,0)),"")</f>
        <v/>
      </c>
      <c r="B433" s="25">
        <f>(COUNTIF($D$23:D433,D433)=1)*1+B432</f>
        <v>1</v>
      </c>
      <c r="C43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3" s="25" t="e">
        <f>IF(C433="","",#REF!)</f>
        <v>#REF!</v>
      </c>
      <c r="E433" s="31" t="e">
        <f>IF(C433="","",VLOOKUP(#REF!,#REF!,8,FALSE))</f>
        <v>#REF!</v>
      </c>
      <c r="F433" s="7" t="e">
        <f>IF(#REF!="","",#REF!)</f>
        <v>#REF!</v>
      </c>
    </row>
    <row r="434" spans="1:6" hidden="1" x14ac:dyDescent="0.25">
      <c r="A434" s="16" t="str">
        <f>IFERROR(INDEX($D$23:$D$745,MATCH(ROWS($A$1:A412),$B$22:$B$740,0)),"")</f>
        <v/>
      </c>
      <c r="B434" s="25">
        <f>(COUNTIF($D$23:D434,D434)=1)*1+B433</f>
        <v>1</v>
      </c>
      <c r="C43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4" s="25" t="e">
        <f>IF(C434="","",#REF!)</f>
        <v>#REF!</v>
      </c>
      <c r="E434" s="31" t="e">
        <f>IF(C434="","",VLOOKUP(#REF!,#REF!,8,FALSE))</f>
        <v>#REF!</v>
      </c>
      <c r="F434" s="7" t="e">
        <f>IF(#REF!="","",#REF!)</f>
        <v>#REF!</v>
      </c>
    </row>
    <row r="435" spans="1:6" hidden="1" x14ac:dyDescent="0.25">
      <c r="A435" s="16" t="str">
        <f>IFERROR(INDEX($D$23:$D$745,MATCH(ROWS($A$1:A413),$B$22:$B$740,0)),"")</f>
        <v/>
      </c>
      <c r="B435" s="25">
        <f>(COUNTIF($D$23:D435,D435)=1)*1+B434</f>
        <v>1</v>
      </c>
      <c r="C43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5" s="25" t="e">
        <f>IF(C435="","",#REF!)</f>
        <v>#REF!</v>
      </c>
      <c r="E435" s="31" t="e">
        <f>IF(C435="","",VLOOKUP(#REF!,#REF!,8,FALSE))</f>
        <v>#REF!</v>
      </c>
      <c r="F435" s="7" t="e">
        <f>IF(#REF!="","",#REF!)</f>
        <v>#REF!</v>
      </c>
    </row>
    <row r="436" spans="1:6" hidden="1" x14ac:dyDescent="0.25">
      <c r="A436" s="16" t="str">
        <f>IFERROR(INDEX($D$23:$D$745,MATCH(ROWS($A$1:A414),$B$22:$B$740,0)),"")</f>
        <v/>
      </c>
      <c r="B436" s="25">
        <f>(COUNTIF($D$23:D436,D436)=1)*1+B435</f>
        <v>1</v>
      </c>
      <c r="C43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6" s="25" t="e">
        <f>IF(C436="","",#REF!)</f>
        <v>#REF!</v>
      </c>
      <c r="E436" s="31" t="e">
        <f>IF(C436="","",VLOOKUP(#REF!,#REF!,8,FALSE))</f>
        <v>#REF!</v>
      </c>
      <c r="F436" s="7" t="e">
        <f>IF(#REF!="","",#REF!)</f>
        <v>#REF!</v>
      </c>
    </row>
    <row r="437" spans="1:6" hidden="1" x14ac:dyDescent="0.25">
      <c r="A437" s="16" t="str">
        <f>IFERROR(INDEX($D$23:$D$745,MATCH(ROWS($A$1:A415),$B$22:$B$740,0)),"")</f>
        <v/>
      </c>
      <c r="B437" s="25">
        <f>(COUNTIF($D$23:D437,D437)=1)*1+B436</f>
        <v>1</v>
      </c>
      <c r="C43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7" s="25" t="e">
        <f>IF(C437="","",#REF!)</f>
        <v>#REF!</v>
      </c>
      <c r="E437" s="31" t="e">
        <f>IF(C437="","",VLOOKUP(#REF!,#REF!,8,FALSE))</f>
        <v>#REF!</v>
      </c>
      <c r="F437" s="7" t="e">
        <f>IF(#REF!="","",#REF!)</f>
        <v>#REF!</v>
      </c>
    </row>
    <row r="438" spans="1:6" hidden="1" x14ac:dyDescent="0.25">
      <c r="A438" s="16" t="str">
        <f>IFERROR(INDEX($D$23:$D$745,MATCH(ROWS($A$1:A416),$B$22:$B$740,0)),"")</f>
        <v/>
      </c>
      <c r="B438" s="25">
        <f>(COUNTIF($D$23:D438,D438)=1)*1+B437</f>
        <v>1</v>
      </c>
      <c r="C43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8" s="25" t="e">
        <f>IF(C438="","",#REF!)</f>
        <v>#REF!</v>
      </c>
      <c r="E438" s="31" t="e">
        <f>IF(C438="","",VLOOKUP(#REF!,#REF!,8,FALSE))</f>
        <v>#REF!</v>
      </c>
      <c r="F438" s="7" t="e">
        <f>IF(#REF!="","",#REF!)</f>
        <v>#REF!</v>
      </c>
    </row>
    <row r="439" spans="1:6" hidden="1" x14ac:dyDescent="0.25">
      <c r="A439" s="16" t="str">
        <f>IFERROR(INDEX($D$23:$D$745,MATCH(ROWS($A$1:A417),$B$22:$B$740,0)),"")</f>
        <v/>
      </c>
      <c r="B439" s="25">
        <f>(COUNTIF($D$23:D439,D439)=1)*1+B438</f>
        <v>1</v>
      </c>
      <c r="C43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39" s="25" t="e">
        <f>IF(C439="","",#REF!)</f>
        <v>#REF!</v>
      </c>
      <c r="E439" s="31" t="e">
        <f>IF(C439="","",VLOOKUP(#REF!,#REF!,8,FALSE))</f>
        <v>#REF!</v>
      </c>
      <c r="F439" s="7" t="e">
        <f>IF(#REF!="","",#REF!)</f>
        <v>#REF!</v>
      </c>
    </row>
    <row r="440" spans="1:6" hidden="1" x14ac:dyDescent="0.25">
      <c r="A440" s="16" t="str">
        <f>IFERROR(INDEX($D$23:$D$745,MATCH(ROWS($A$1:A418),$B$22:$B$740,0)),"")</f>
        <v/>
      </c>
      <c r="B440" s="25">
        <f>(COUNTIF($D$23:D440,D440)=1)*1+B439</f>
        <v>1</v>
      </c>
      <c r="C44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0" s="25" t="e">
        <f>IF(C440="","",#REF!)</f>
        <v>#REF!</v>
      </c>
      <c r="E440" s="31" t="e">
        <f>IF(C440="","",VLOOKUP(#REF!,#REF!,8,FALSE))</f>
        <v>#REF!</v>
      </c>
      <c r="F440" s="7" t="e">
        <f>IF(#REF!="","",#REF!)</f>
        <v>#REF!</v>
      </c>
    </row>
    <row r="441" spans="1:6" hidden="1" x14ac:dyDescent="0.25">
      <c r="A441" s="16" t="str">
        <f>IFERROR(INDEX($D$23:$D$745,MATCH(ROWS($A$1:A419),$B$22:$B$740,0)),"")</f>
        <v/>
      </c>
      <c r="B441" s="25">
        <f>(COUNTIF($D$23:D441,D441)=1)*1+B440</f>
        <v>1</v>
      </c>
      <c r="C44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1" s="25" t="e">
        <f>IF(C441="","",#REF!)</f>
        <v>#REF!</v>
      </c>
      <c r="E441" s="31" t="e">
        <f>IF(C441="","",VLOOKUP(#REF!,#REF!,8,FALSE))</f>
        <v>#REF!</v>
      </c>
      <c r="F441" s="7" t="e">
        <f>IF(#REF!="","",#REF!)</f>
        <v>#REF!</v>
      </c>
    </row>
    <row r="442" spans="1:6" hidden="1" x14ac:dyDescent="0.25">
      <c r="A442" s="16" t="str">
        <f>IFERROR(INDEX($D$23:$D$745,MATCH(ROWS($A$1:A420),$B$22:$B$740,0)),"")</f>
        <v/>
      </c>
      <c r="B442" s="25">
        <f>(COUNTIF($D$23:D442,D442)=1)*1+B441</f>
        <v>1</v>
      </c>
      <c r="C44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2" s="25" t="e">
        <f>IF(C442="","",#REF!)</f>
        <v>#REF!</v>
      </c>
      <c r="E442" s="31" t="e">
        <f>IF(C442="","",VLOOKUP(#REF!,#REF!,8,FALSE))</f>
        <v>#REF!</v>
      </c>
      <c r="F442" s="7" t="e">
        <f>IF(#REF!="","",#REF!)</f>
        <v>#REF!</v>
      </c>
    </row>
    <row r="443" spans="1:6" hidden="1" x14ac:dyDescent="0.25">
      <c r="A443" s="16" t="str">
        <f>IFERROR(INDEX($D$23:$D$745,MATCH(ROWS($A$1:A421),$B$22:$B$740,0)),"")</f>
        <v/>
      </c>
      <c r="B443" s="25">
        <f>(COUNTIF($D$23:D443,D443)=1)*1+B442</f>
        <v>1</v>
      </c>
      <c r="C44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3" s="25" t="e">
        <f>IF(C443="","",#REF!)</f>
        <v>#REF!</v>
      </c>
      <c r="E443" s="31" t="e">
        <f>IF(C443="","",VLOOKUP(#REF!,#REF!,8,FALSE))</f>
        <v>#REF!</v>
      </c>
      <c r="F443" s="7" t="e">
        <f>IF(#REF!="","",#REF!)</f>
        <v>#REF!</v>
      </c>
    </row>
    <row r="444" spans="1:6" hidden="1" x14ac:dyDescent="0.25">
      <c r="A444" s="16" t="str">
        <f>IFERROR(INDEX($D$23:$D$745,MATCH(ROWS($A$1:A422),$B$22:$B$740,0)),"")</f>
        <v/>
      </c>
      <c r="B444" s="25">
        <f>(COUNTIF($D$23:D444,D444)=1)*1+B443</f>
        <v>1</v>
      </c>
      <c r="C44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4" s="25" t="e">
        <f>IF(C444="","",#REF!)</f>
        <v>#REF!</v>
      </c>
      <c r="E444" s="31" t="e">
        <f>IF(C444="","",VLOOKUP(#REF!,#REF!,8,FALSE))</f>
        <v>#REF!</v>
      </c>
      <c r="F444" s="7" t="e">
        <f>IF(#REF!="","",#REF!)</f>
        <v>#REF!</v>
      </c>
    </row>
    <row r="445" spans="1:6" hidden="1" x14ac:dyDescent="0.25">
      <c r="A445" s="16" t="str">
        <f>IFERROR(INDEX($D$23:$D$745,MATCH(ROWS($A$1:A423),$B$22:$B$740,0)),"")</f>
        <v/>
      </c>
      <c r="B445" s="25">
        <f>(COUNTIF($D$23:D445,D445)=1)*1+B444</f>
        <v>1</v>
      </c>
      <c r="C44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5" s="25" t="e">
        <f>IF(C445="","",#REF!)</f>
        <v>#REF!</v>
      </c>
      <c r="E445" s="31" t="e">
        <f>IF(C445="","",VLOOKUP(#REF!,#REF!,8,FALSE))</f>
        <v>#REF!</v>
      </c>
      <c r="F445" s="7" t="e">
        <f>IF(#REF!="","",#REF!)</f>
        <v>#REF!</v>
      </c>
    </row>
    <row r="446" spans="1:6" hidden="1" x14ac:dyDescent="0.25">
      <c r="A446" s="16" t="str">
        <f>IFERROR(INDEX($D$23:$D$745,MATCH(ROWS($A$1:A424),$B$22:$B$740,0)),"")</f>
        <v/>
      </c>
      <c r="B446" s="25">
        <f>(COUNTIF($D$23:D446,D446)=1)*1+B445</f>
        <v>1</v>
      </c>
      <c r="C44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6" s="25" t="e">
        <f>IF(C446="","",#REF!)</f>
        <v>#REF!</v>
      </c>
      <c r="E446" s="31" t="e">
        <f>IF(C446="","",VLOOKUP(#REF!,#REF!,8,FALSE))</f>
        <v>#REF!</v>
      </c>
      <c r="F446" s="7" t="e">
        <f>IF(#REF!="","",#REF!)</f>
        <v>#REF!</v>
      </c>
    </row>
    <row r="447" spans="1:6" hidden="1" x14ac:dyDescent="0.25">
      <c r="A447" s="16" t="str">
        <f>IFERROR(INDEX($D$23:$D$745,MATCH(ROWS($A$1:A425),$B$22:$B$740,0)),"")</f>
        <v/>
      </c>
      <c r="B447" s="25">
        <f>(COUNTIF($D$23:D447,D447)=1)*1+B446</f>
        <v>1</v>
      </c>
      <c r="C44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7" s="25" t="e">
        <f>IF(C447="","",#REF!)</f>
        <v>#REF!</v>
      </c>
      <c r="E447" s="31" t="e">
        <f>IF(C447="","",VLOOKUP(#REF!,#REF!,8,FALSE))</f>
        <v>#REF!</v>
      </c>
      <c r="F447" s="7" t="e">
        <f>IF(#REF!="","",#REF!)</f>
        <v>#REF!</v>
      </c>
    </row>
    <row r="448" spans="1:6" hidden="1" x14ac:dyDescent="0.25">
      <c r="A448" s="16" t="str">
        <f>IFERROR(INDEX($D$23:$D$745,MATCH(ROWS($A$1:A426),$B$22:$B$740,0)),"")</f>
        <v/>
      </c>
      <c r="B448" s="25">
        <f>(COUNTIF($D$23:D448,D448)=1)*1+B447</f>
        <v>1</v>
      </c>
      <c r="C44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8" s="25" t="e">
        <f>IF(C448="","",#REF!)</f>
        <v>#REF!</v>
      </c>
      <c r="E448" s="31" t="e">
        <f>IF(C448="","",VLOOKUP(#REF!,#REF!,8,FALSE))</f>
        <v>#REF!</v>
      </c>
      <c r="F448" s="7" t="e">
        <f>IF(#REF!="","",#REF!)</f>
        <v>#REF!</v>
      </c>
    </row>
    <row r="449" spans="1:6" hidden="1" x14ac:dyDescent="0.25">
      <c r="A449" s="16" t="str">
        <f>IFERROR(INDEX($D$23:$D$745,MATCH(ROWS($A$1:A427),$B$22:$B$740,0)),"")</f>
        <v/>
      </c>
      <c r="B449" s="25">
        <f>(COUNTIF($D$23:D449,D449)=1)*1+B448</f>
        <v>1</v>
      </c>
      <c r="C44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49" s="25" t="e">
        <f>IF(C449="","",#REF!)</f>
        <v>#REF!</v>
      </c>
      <c r="E449" s="31" t="e">
        <f>IF(C449="","",VLOOKUP(#REF!,#REF!,8,FALSE))</f>
        <v>#REF!</v>
      </c>
      <c r="F449" s="7" t="e">
        <f>IF(#REF!="","",#REF!)</f>
        <v>#REF!</v>
      </c>
    </row>
    <row r="450" spans="1:6" hidden="1" x14ac:dyDescent="0.25">
      <c r="A450" s="16" t="str">
        <f>IFERROR(INDEX($D$23:$D$745,MATCH(ROWS($A$1:A428),$B$22:$B$740,0)),"")</f>
        <v/>
      </c>
      <c r="B450" s="25">
        <f>(COUNTIF($D$23:D450,D450)=1)*1+B449</f>
        <v>1</v>
      </c>
      <c r="C45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0" s="25" t="e">
        <f>IF(C450="","",#REF!)</f>
        <v>#REF!</v>
      </c>
      <c r="E450" s="31" t="e">
        <f>IF(C450="","",VLOOKUP(#REF!,#REF!,8,FALSE))</f>
        <v>#REF!</v>
      </c>
      <c r="F450" s="7" t="e">
        <f>IF(#REF!="","",#REF!)</f>
        <v>#REF!</v>
      </c>
    </row>
    <row r="451" spans="1:6" hidden="1" x14ac:dyDescent="0.25">
      <c r="A451" s="16" t="str">
        <f>IFERROR(INDEX($D$23:$D$745,MATCH(ROWS($A$1:A429),$B$22:$B$740,0)),"")</f>
        <v/>
      </c>
      <c r="B451" s="25">
        <f>(COUNTIF($D$23:D451,D451)=1)*1+B450</f>
        <v>1</v>
      </c>
      <c r="C45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1" s="25" t="e">
        <f>IF(C451="","",#REF!)</f>
        <v>#REF!</v>
      </c>
      <c r="E451" s="31" t="e">
        <f>IF(C451="","",VLOOKUP(#REF!,#REF!,8,FALSE))</f>
        <v>#REF!</v>
      </c>
      <c r="F451" s="7" t="e">
        <f>IF(#REF!="","",#REF!)</f>
        <v>#REF!</v>
      </c>
    </row>
    <row r="452" spans="1:6" hidden="1" x14ac:dyDescent="0.25">
      <c r="A452" s="16" t="str">
        <f>IFERROR(INDEX($D$23:$D$745,MATCH(ROWS($A$1:A430),$B$22:$B$740,0)),"")</f>
        <v/>
      </c>
      <c r="B452" s="25">
        <f>(COUNTIF($D$23:D452,D452)=1)*1+B451</f>
        <v>1</v>
      </c>
      <c r="C45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2" s="25" t="e">
        <f>IF(C452="","",#REF!)</f>
        <v>#REF!</v>
      </c>
      <c r="E452" s="31" t="e">
        <f>IF(C452="","",VLOOKUP(#REF!,#REF!,8,FALSE))</f>
        <v>#REF!</v>
      </c>
      <c r="F452" s="7" t="e">
        <f>IF(#REF!="","",#REF!)</f>
        <v>#REF!</v>
      </c>
    </row>
    <row r="453" spans="1:6" hidden="1" x14ac:dyDescent="0.25">
      <c r="A453" s="16" t="str">
        <f>IFERROR(INDEX($D$23:$D$745,MATCH(ROWS($A$1:A431),$B$22:$B$740,0)),"")</f>
        <v/>
      </c>
      <c r="B453" s="25">
        <f>(COUNTIF($D$23:D453,D453)=1)*1+B452</f>
        <v>1</v>
      </c>
      <c r="C45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3" s="25" t="e">
        <f>IF(C453="","",#REF!)</f>
        <v>#REF!</v>
      </c>
      <c r="E453" s="31" t="e">
        <f>IF(C453="","",VLOOKUP(#REF!,#REF!,8,FALSE))</f>
        <v>#REF!</v>
      </c>
      <c r="F453" s="7" t="e">
        <f>IF(#REF!="","",#REF!)</f>
        <v>#REF!</v>
      </c>
    </row>
    <row r="454" spans="1:6" hidden="1" x14ac:dyDescent="0.25">
      <c r="A454" s="16" t="str">
        <f>IFERROR(INDEX($D$23:$D$745,MATCH(ROWS($A$1:A432),$B$22:$B$740,0)),"")</f>
        <v/>
      </c>
      <c r="B454" s="25">
        <f>(COUNTIF($D$23:D454,D454)=1)*1+B453</f>
        <v>1</v>
      </c>
      <c r="C454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4" s="25" t="e">
        <f>IF(C454="","",#REF!)</f>
        <v>#REF!</v>
      </c>
      <c r="E454" s="31" t="e">
        <f>IF(C454="","",VLOOKUP(#REF!,#REF!,8,FALSE))</f>
        <v>#REF!</v>
      </c>
      <c r="F454" s="7" t="e">
        <f>IF(#REF!="","",#REF!)</f>
        <v>#REF!</v>
      </c>
    </row>
    <row r="455" spans="1:6" hidden="1" x14ac:dyDescent="0.25">
      <c r="A455" s="16" t="str">
        <f>IFERROR(INDEX($D$23:$D$745,MATCH(ROWS($A$1:A433),$B$22:$B$740,0)),"")</f>
        <v/>
      </c>
      <c r="B455" s="25">
        <f>(COUNTIF($D$23:D455,D455)=1)*1+B454</f>
        <v>1</v>
      </c>
      <c r="C455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5" s="25" t="e">
        <f>IF(C455="","",#REF!)</f>
        <v>#REF!</v>
      </c>
      <c r="E455" s="31" t="e">
        <f>IF(C455="","",VLOOKUP(#REF!,#REF!,8,FALSE))</f>
        <v>#REF!</v>
      </c>
      <c r="F455" s="7" t="e">
        <f>IF(#REF!="","",#REF!)</f>
        <v>#REF!</v>
      </c>
    </row>
    <row r="456" spans="1:6" hidden="1" x14ac:dyDescent="0.25">
      <c r="A456" s="16" t="str">
        <f>IFERROR(INDEX($D$23:$D$745,MATCH(ROWS($A$1:A434),$B$22:$B$740,0)),"")</f>
        <v/>
      </c>
      <c r="B456" s="25">
        <f>(COUNTIF($D$23:D456,D456)=1)*1+B455</f>
        <v>1</v>
      </c>
      <c r="C456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6" s="25" t="e">
        <f>IF(C456="","",#REF!)</f>
        <v>#REF!</v>
      </c>
      <c r="E456" s="31" t="e">
        <f>IF(C456="","",VLOOKUP(#REF!,#REF!,8,FALSE))</f>
        <v>#REF!</v>
      </c>
      <c r="F456" s="7" t="e">
        <f>IF(#REF!="","",#REF!)</f>
        <v>#REF!</v>
      </c>
    </row>
    <row r="457" spans="1:6" hidden="1" x14ac:dyDescent="0.25">
      <c r="A457" s="16" t="str">
        <f>IFERROR(INDEX($D$23:$D$745,MATCH(ROWS($A$1:A435),$B$22:$B$740,0)),"")</f>
        <v/>
      </c>
      <c r="B457" s="25">
        <f>(COUNTIF($D$23:D457,D457)=1)*1+B456</f>
        <v>1</v>
      </c>
      <c r="C457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7" s="25" t="e">
        <f>IF(C457="","",#REF!)</f>
        <v>#REF!</v>
      </c>
      <c r="E457" s="31" t="e">
        <f>IF(C457="","",VLOOKUP(#REF!,#REF!,8,FALSE))</f>
        <v>#REF!</v>
      </c>
      <c r="F457" s="7" t="e">
        <f>IF(#REF!="","",#REF!)</f>
        <v>#REF!</v>
      </c>
    </row>
    <row r="458" spans="1:6" hidden="1" x14ac:dyDescent="0.25">
      <c r="A458" s="16" t="str">
        <f>IFERROR(INDEX($D$23:$D$745,MATCH(ROWS($A$1:A436),$B$22:$B$740,0)),"")</f>
        <v/>
      </c>
      <c r="B458" s="25">
        <f>(COUNTIF($D$23:D458,D458)=1)*1+B457</f>
        <v>1</v>
      </c>
      <c r="C458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8" s="25" t="e">
        <f>IF(C458="","",#REF!)</f>
        <v>#REF!</v>
      </c>
      <c r="E458" s="31" t="e">
        <f>IF(C458="","",VLOOKUP(#REF!,#REF!,8,FALSE))</f>
        <v>#REF!</v>
      </c>
      <c r="F458" s="7" t="e">
        <f>IF(#REF!="","",#REF!)</f>
        <v>#REF!</v>
      </c>
    </row>
    <row r="459" spans="1:6" hidden="1" x14ac:dyDescent="0.25">
      <c r="A459" s="16" t="str">
        <f>IFERROR(INDEX($D$23:$D$745,MATCH(ROWS($A$1:A437),$B$22:$B$740,0)),"")</f>
        <v/>
      </c>
      <c r="B459" s="25">
        <f>(COUNTIF($D$23:D459,D459)=1)*1+B458</f>
        <v>1</v>
      </c>
      <c r="C459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59" s="25" t="e">
        <f>IF(C459="","",#REF!)</f>
        <v>#REF!</v>
      </c>
      <c r="E459" s="31" t="e">
        <f>IF(C459="","",VLOOKUP(#REF!,#REF!,8,FALSE))</f>
        <v>#REF!</v>
      </c>
      <c r="F459" s="7" t="e">
        <f>IF(#REF!="","",#REF!)</f>
        <v>#REF!</v>
      </c>
    </row>
    <row r="460" spans="1:6" hidden="1" x14ac:dyDescent="0.25">
      <c r="B460" s="25">
        <f>(COUNTIF($D$23:D464,D464)=1)*1+B459</f>
        <v>1</v>
      </c>
      <c r="C460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60" s="25" t="e">
        <f>IF(C460="","",#REF!)</f>
        <v>#REF!</v>
      </c>
      <c r="E460" s="31" t="e">
        <f>IF(C460="","",VLOOKUP(#REF!,#REF!,8,FALSE))</f>
        <v>#REF!</v>
      </c>
      <c r="F460" s="7"/>
    </row>
    <row r="461" spans="1:6" hidden="1" x14ac:dyDescent="0.25">
      <c r="B461" s="25">
        <f>(COUNTIF($D$23:D465,D465)=1)*1+B460</f>
        <v>1</v>
      </c>
      <c r="C461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",#REF!="Nie",#REF!="Nie",#REF!="Nie",#REF!="Nie",#REF!="Weteran")),"Weteran",""))))))))</f>
        <v>#REF!</v>
      </c>
      <c r="D461" s="25" t="e">
        <f>IF(C461="","",#REF!)</f>
        <v>#REF!</v>
      </c>
      <c r="E461" s="31" t="e">
        <f>IF(C461="","",VLOOKUP(#REF!,#REF!,8,FALSE))</f>
        <v>#REF!</v>
      </c>
      <c r="F461" s="7"/>
    </row>
    <row r="462" spans="1:6" hidden="1" x14ac:dyDescent="0.25">
      <c r="C462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 dotyczy",#REF!="Żak",#REF!="Nie dotyczy",#REF!="Nie dotyczy",#REF!="Nie dotyczy",#REF!="Weteran")),"Weteran",""))))))))</f>
        <v>#REF!</v>
      </c>
      <c r="D462" s="25" t="e">
        <f>IF(C462="","",#REF!)</f>
        <v>#REF!</v>
      </c>
      <c r="E462" s="31" t="e">
        <f>IF(C462="","",VLOOKUP(#REF!,#REF!,8,FALSE))</f>
        <v>#REF!</v>
      </c>
      <c r="F462" s="7"/>
    </row>
    <row r="463" spans="1:6" hidden="1" x14ac:dyDescent="0.25">
      <c r="C463" s="30" t="e">
        <f>IF(AND(#REF!="Skrzat",OR(#REF!="Skrzat")),"Skrzat",IF(AND(#REF!="Żak",OR(#REF!="Skrzat",#REF!="Żak")),"Żak",IF(AND(#REF!="Młodzik",OR(#REF!="Skrzat",#REF!="Żak",#REF!="Młodzik")),"Młodzik",IF(AND(#REF!="Kadet",OR(#REF!="Skrzat",#REF!="Żak",#REF!="Młodzik",#REF!="Kadet")),"Kadet",IF(AND(#REF!="Junior",OR(#REF!="Skrzat",#REF!="Żak",#REF!="Młodzik",#REF!="Kadet",#REF!="Junior")),"Junior",IF(AND(#REF!="Młodzieżowiec",OR(#REF!="Skrzat",#REF!="Żak",#REF!="Młodzik",#REF!="Kadet",#REF!="Junior",#REF!="Młodzieżowiec")),"Młodzieżowiec",IF(AND(#REF!="Senior",OR(#REF!="Skrzat",#REF!="Żak",#REF!="Młodzik",#REF!="Kadet",#REF!="Junior",#REF!="Młodzieżowiec",#REF!="Senior")),"Senior",IF(AND(#REF!="Weteran",OR(#REF!="Nie dotyczy",#REF!="Żak",#REF!="Nie dotyczy",#REF!="Nie dotyczy",#REF!="Nie dotyczy",#REF!="Weteran")),"Weteran",""))))))))</f>
        <v>#REF!</v>
      </c>
      <c r="D463" s="25" t="e">
        <f>IF(C463="","",#REF!)</f>
        <v>#REF!</v>
      </c>
      <c r="E463" s="31" t="e">
        <f>IF(C463="","",VLOOKUP(#REF!,#REF!,8,FALSE))</f>
        <v>#REF!</v>
      </c>
      <c r="F463" s="7"/>
    </row>
    <row r="464" spans="1:6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spans="3:5" hidden="1" x14ac:dyDescent="0.25"/>
    <row r="514" spans="3:5" hidden="1" x14ac:dyDescent="0.25"/>
    <row r="515" spans="3:5" hidden="1" x14ac:dyDescent="0.25"/>
    <row r="516" spans="3:5" hidden="1" x14ac:dyDescent="0.25"/>
    <row r="517" spans="3:5" hidden="1" x14ac:dyDescent="0.25"/>
    <row r="518" spans="3:5" hidden="1" x14ac:dyDescent="0.25"/>
    <row r="519" spans="3:5" hidden="1" x14ac:dyDescent="0.25"/>
    <row r="520" spans="3:5" hidden="1" x14ac:dyDescent="0.25"/>
    <row r="521" spans="3:5" hidden="1" x14ac:dyDescent="0.25"/>
    <row r="523" spans="3:5" x14ac:dyDescent="0.25">
      <c r="C523" s="3"/>
      <c r="D523" s="3"/>
      <c r="E523" s="3"/>
    </row>
    <row r="524" spans="3:5" x14ac:dyDescent="0.25">
      <c r="C524" s="32" t="s">
        <v>44</v>
      </c>
      <c r="D524" s="32"/>
      <c r="E524" s="32"/>
    </row>
    <row r="525" spans="3:5" ht="90" customHeight="1" x14ac:dyDescent="0.25">
      <c r="C525" s="33" t="s">
        <v>45</v>
      </c>
      <c r="D525" s="33"/>
      <c r="E525" s="33"/>
    </row>
    <row r="526" spans="3:5" ht="44.25" customHeight="1" x14ac:dyDescent="0.25">
      <c r="C526" s="33" t="s">
        <v>46</v>
      </c>
      <c r="D526" s="33"/>
      <c r="E526" s="33"/>
    </row>
    <row r="527" spans="3:5" ht="34.5" customHeight="1" x14ac:dyDescent="0.25">
      <c r="C527" s="33" t="s">
        <v>47</v>
      </c>
      <c r="D527" s="33"/>
      <c r="E527" s="33"/>
    </row>
    <row r="528" spans="3:5" ht="38.25" customHeight="1" x14ac:dyDescent="0.25">
      <c r="C528" s="34" t="s">
        <v>48</v>
      </c>
      <c r="D528" s="34"/>
      <c r="E528" s="34"/>
    </row>
    <row r="529" spans="3:5" x14ac:dyDescent="0.25">
      <c r="C529" s="3"/>
      <c r="D529" s="3"/>
      <c r="E529" s="3"/>
    </row>
  </sheetData>
  <sheetProtection algorithmName="SHA-512" hashValue="eJ8eUXWSAH+Q/yLAgBi1ByC7I40c4SJkYKBM0WQNudcgj0bp+RHKIVtpi0Ve2IO76rWVbIzwM+yTnMe1nefcHg==" saltValue="7Nt331FaGycv/ldP/lUerQ==" spinCount="100000" sheet="1" objects="1" scenarios="1"/>
  <mergeCells count="8">
    <mergeCell ref="C528:E528"/>
    <mergeCell ref="C527:E527"/>
    <mergeCell ref="C1:E1"/>
    <mergeCell ref="D20:E20"/>
    <mergeCell ref="C524:E524"/>
    <mergeCell ref="C525:E525"/>
    <mergeCell ref="C526:E526"/>
    <mergeCell ref="D2:E2"/>
  </mergeCells>
  <phoneticPr fontId="3" type="noConversion"/>
  <conditionalFormatting sqref="E4:E18">
    <cfRule type="containsErrors" dxfId="6" priority="1">
      <formula>ISERROR(E4)</formula>
    </cfRule>
  </conditionalFormatting>
  <dataValidations count="2">
    <dataValidation type="list" allowBlank="1" showInputMessage="1" showErrorMessage="1" sqref="D18" xr:uid="{CC3A89B8-C7E9-4645-9BCD-0E5A39711DD2}">
      <formula1>$H$1:$H$10</formula1>
    </dataValidation>
    <dataValidation type="list" allowBlank="1" showInputMessage="1" showErrorMessage="1" sqref="D4:D17" xr:uid="{AF27B954-B2AA-4306-ABC3-ECFE53303D00}">
      <formula1>$H$1:$H$10</formula1>
    </dataValidation>
  </dataValidations>
  <hyperlinks>
    <hyperlink ref="D19" r:id="rId1" xr:uid="{ADE9A2B1-ED72-466C-8EF5-6D6DB4C5774C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karta zgłoszeniowa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2020-09-07T08:33:53Z</dcterms:modified>
</cp:coreProperties>
</file>